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!DSSZI\2_Покупатели\Прайс-лист\20230928\"/>
    </mc:Choice>
  </mc:AlternateContent>
  <workbookProtection workbookAlgorithmName="SHA-512" workbookHashValue="jKmecpI+bBctU3B0iF/jU2sq6WB1gRal9vmOnMuAIFhRbZNkx4zUJKAmHA0izTBkVywOv3k4gM3y6RCBFbbTjA==" workbookSaltValue="66HCrRFhWhu2rUYtibJypw==" workbookSpinCount="100000" lockStructure="1"/>
  <bookViews>
    <workbookView xWindow="0" yWindow="0" windowWidth="18855" windowHeight="7800" tabRatio="896"/>
  </bookViews>
  <sheets>
    <sheet name="Оглавление" sheetId="6" r:id="rId1"/>
    <sheet name="Профиль Защиты" sheetId="22" r:id="rId2"/>
    <sheet name="ЦБИ" sheetId="23" r:id="rId3"/>
    <sheet name="ЦБИ-сервис" sheetId="11" r:id="rId4"/>
    <sheet name="МСВСфера" sheetId="7" state="hidden" r:id="rId5"/>
    <sheet name="КРИПТО-ПРО" sheetId="24" r:id="rId6"/>
    <sheet name="КриптоАРМ" sheetId="19" r:id="rId7"/>
  </sheets>
  <externalReferences>
    <externalReference r:id="rId8"/>
  </externalReferences>
  <definedNames>
    <definedName name="LX">[1]Src!$A$24</definedName>
    <definedName name="ЕдИзм">#REF!</definedName>
    <definedName name="НДС">#REF!</definedName>
    <definedName name="ТипНоменкл">#REF!</definedName>
  </definedNames>
  <calcPr calcId="162913"/>
</workbook>
</file>

<file path=xl/calcChain.xml><?xml version="1.0" encoding="utf-8"?>
<calcChain xmlns="http://schemas.openxmlformats.org/spreadsheetml/2006/main">
  <c r="C47" i="11" l="1"/>
  <c r="H2" i="11"/>
  <c r="H3" i="11"/>
  <c r="H4" i="11"/>
  <c r="H5" i="11"/>
  <c r="H6" i="11"/>
  <c r="C37" i="11"/>
  <c r="C38" i="11"/>
  <c r="C39" i="11"/>
  <c r="C40" i="11"/>
  <c r="C41" i="11"/>
  <c r="C42" i="11"/>
  <c r="C43" i="11"/>
  <c r="C44" i="11"/>
  <c r="C45" i="11"/>
  <c r="C46" i="11"/>
  <c r="H2" i="7"/>
  <c r="H3" i="7"/>
  <c r="H4" i="7"/>
  <c r="H5" i="7"/>
  <c r="H6" i="7"/>
  <c r="B65" i="6"/>
</calcChain>
</file>

<file path=xl/sharedStrings.xml><?xml version="1.0" encoding="utf-8"?>
<sst xmlns="http://schemas.openxmlformats.org/spreadsheetml/2006/main" count="1252" uniqueCount="291">
  <si>
    <t>Артикул</t>
  </si>
  <si>
    <t>Тип номенклатуры</t>
  </si>
  <si>
    <t>Единица измерения</t>
  </si>
  <si>
    <t>НДС</t>
  </si>
  <si>
    <t>Товар</t>
  </si>
  <si>
    <t>шт</t>
  </si>
  <si>
    <t xml:space="preserve">С НДС 18% </t>
  </si>
  <si>
    <t>Право</t>
  </si>
  <si>
    <t>Без НДС</t>
  </si>
  <si>
    <t>TERRIER (версия 3.0), программа поиска и гарантированного уничтожения информации на дисках для Windows 98/NT/2000/ХР/2003/Vista/7/2008. Лицензия (право на использование) на 1 год</t>
  </si>
  <si>
    <t>TERRIER (версия 3.0), продление лицензии на 1 год</t>
  </si>
  <si>
    <t>ФИКС (версия 2.0.1), Установочный комплект</t>
  </si>
  <si>
    <t>ФИКС (версия 2.0.2), установочный комплект</t>
  </si>
  <si>
    <t>ФИКС-Unix 1.0, установочный комплект</t>
  </si>
  <si>
    <t>ФИКС (версия 2.0.1), программа фиксации и контроля исходного состояния программного комплекса для Windows XP/NT/2000, Windows 95/98/МЕ. Лицензия (право на использование) на 1 год</t>
  </si>
  <si>
    <t>ФИКС (версия 2.0.1), продление лицензии на 1 год</t>
  </si>
  <si>
    <t>ФИКС (версия 2.0.2), программа фиксации и контроля исходного состояния программного комплекса для ОС семейства Windows. Лицензия (право на использование) на 1 год</t>
  </si>
  <si>
    <t>ФИКС (версия 2.0.2), продление лицензии на 1 год</t>
  </si>
  <si>
    <t>ФИКС-Unix 1.0, программа фиксации и контроля целостности информации для Unix-подобных ОС. Лицензия (право на использование)</t>
  </si>
  <si>
    <t>Ревизор 1 XP, установочный комплект</t>
  </si>
  <si>
    <t>Ревизор 2 XP, установочный комплект</t>
  </si>
  <si>
    <t>Ревизор 1 XP, продление лицензии на 1 год</t>
  </si>
  <si>
    <t>Ревизор 1 XP, средство создания модели системы разграничения доступа для Windows NT/2000/ХР/2003/Vista/7. Лицензия (право на использование) на 1 год</t>
  </si>
  <si>
    <t>Ревизор 2 XP, программа контроля полномочий доступа к информационным ресурсам для Windows NT/2000/ХР/2003/Vista/7. Лицензия (право на использование) на 1 год</t>
  </si>
  <si>
    <t>Ревизор 2 XP, продление лицензии на 1 год</t>
  </si>
  <si>
    <t>Цена, руб.</t>
  </si>
  <si>
    <t>Наименование продукта</t>
  </si>
  <si>
    <t>Наименование комплектующих</t>
  </si>
  <si>
    <t>Наименование Продукта</t>
  </si>
  <si>
    <t>+7 (498) 601-25-11</t>
  </si>
  <si>
    <t>Комплекты поставки Продуктов</t>
  </si>
  <si>
    <t>Описание Продуктов</t>
  </si>
  <si>
    <t xml:space="preserve">Межсетевые экраны Ideco ICS – решения класса UTM, являющиеся не просто интернет-шлюзом, а ядром информационной системы малых и средних предприятий. В его состав включены все необходимые службы (web-сервер, ftp-сервер, почтовый сервер, антивирус, интеграция с Active Directory и многое другое), которые управляются из единого графического интерфейса и работают под защитой единой системы безопасности.
Предприятие получает все необходимое в едином решении, что позволяет обеспечить сокращение расходов и более эффективное планирование ИТ-бюджетов.
</t>
  </si>
  <si>
    <t>Комплектация (сайт)</t>
  </si>
  <si>
    <t>Компанией ЦБИ-сервис разработан и сертифицирован широкий перечень средств контроля защищенности, которые могут использоваться при сертификации и производстве средств защиты информации, а также для аттестации АС и ИСПДн.</t>
  </si>
  <si>
    <t>Стоимость</t>
  </si>
  <si>
    <t>Сертифицировано ФСТЭК</t>
  </si>
  <si>
    <t>Цена, руб</t>
  </si>
  <si>
    <t>Наверх</t>
  </si>
  <si>
    <t>Примечание</t>
  </si>
  <si>
    <t>Стоимость (сертифиц.)</t>
  </si>
  <si>
    <t>Стоимость (лиц.)</t>
  </si>
  <si>
    <r>
      <rPr>
        <b/>
        <vertAlign val="superscript"/>
        <sz val="8"/>
        <rFont val="Tahoma"/>
        <family val="2"/>
        <charset val="204"/>
      </rPr>
      <t xml:space="preserve">7  </t>
    </r>
    <r>
      <rPr>
        <b/>
        <sz val="8"/>
        <rFont val="Tahoma"/>
        <family val="2"/>
        <charset val="204"/>
      </rPr>
      <t>Позднее продление</t>
    </r>
    <r>
      <rPr>
        <sz val="8"/>
        <rFont val="Tahoma"/>
        <family val="2"/>
        <charset val="204"/>
      </rPr>
      <t>: независимо от даты окончания активности обновлений (если прошло больше двух месяцев) Вы можете приобрести продление за 60% от цены вашей редакции; срок активности обновлений продляется с момента оплаты ровно на один год; Вы получаете возможность загрузить и установить все изменения и обновления, которые вышли за весь предыдущий период, пока Вы не пользовались обновлениями и еще в течение полного года с момента покупки пользоваться поддержкой и загружать обновления</t>
    </r>
  </si>
  <si>
    <t>Примечание:</t>
  </si>
  <si>
    <r>
      <rPr>
        <b/>
        <sz val="8"/>
        <rFont val="Tahoma"/>
        <family val="2"/>
        <charset val="204"/>
      </rPr>
      <t>Сертификационный пакет (восстановление)</t>
    </r>
    <r>
      <rPr>
        <sz val="8"/>
        <rFont val="Tahoma"/>
        <family val="2"/>
        <charset val="204"/>
      </rPr>
      <t xml:space="preserve"> - восстановление всех материалов, входящих в приобретенный ранее Сертификационный пакет</t>
    </r>
  </si>
  <si>
    <r>
      <t>П</t>
    </r>
    <r>
      <rPr>
        <b/>
        <sz val="16"/>
        <color indexed="63"/>
        <rFont val="Tahoma"/>
        <family val="2"/>
        <charset val="204"/>
      </rPr>
      <t>родукты</t>
    </r>
  </si>
  <si>
    <t>http://prp.su</t>
  </si>
  <si>
    <t>sales@prp.su</t>
  </si>
  <si>
    <r>
      <rPr>
        <b/>
        <sz val="12"/>
        <color indexed="60"/>
        <rFont val="Tahoma"/>
        <family val="2"/>
        <charset val="204"/>
      </rPr>
      <t>М</t>
    </r>
    <r>
      <rPr>
        <b/>
        <sz val="12"/>
        <color indexed="63"/>
        <rFont val="Tahoma"/>
        <family val="2"/>
        <charset val="204"/>
      </rPr>
      <t>ежсетевые экраны Ideco ICS</t>
    </r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</si>
  <si>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редства контроля защищенности разработки ЗАО "ЦБИ-сервис"</t>
    </r>
  </si>
  <si>
    <r>
      <rPr>
        <b/>
        <vertAlign val="superscript"/>
        <sz val="8"/>
        <rFont val="Tahoma"/>
        <family val="2"/>
        <charset val="204"/>
      </rPr>
      <t>5</t>
    </r>
    <r>
      <rPr>
        <sz val="8"/>
        <rFont val="Tahoma"/>
        <family val="2"/>
        <charset val="204"/>
      </rPr>
      <t xml:space="preserve">  Приобретается по количеству экземпляров для увеличения или продления срока действия Абонемента для доступа к Центру сертифицированных обновлений</t>
    </r>
  </si>
  <si>
    <t>Инсталляционные комплекты</t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</si>
  <si>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редства криптографической защиты информации КРИПТО-ПРО</t>
    </r>
  </si>
  <si>
    <t>КриптоПро CSP – средства криптографической защиты информации, реализующие российские криптографические алгоритмы, разработанные в соответствии с интерфейсом Microsoft – Cryptographic Service Provider (CSP)</t>
  </si>
  <si>
    <t>Лицензия на право использования СКЗИ "КриптоПро Рутокен CSP", включает USB ключ Рутокен КП (Windows 2000/XP/2003/Vista/2008/7)</t>
  </si>
  <si>
    <t>Сертификат на годовую техническую поддержку СКЗИ "КриптоПро CSP" на сервере</t>
  </si>
  <si>
    <t>Услуга</t>
  </si>
  <si>
    <t>Сертификат на годовую техническую поддержку СКЗИ "КриптоПро
Рутокен CSP" на рабочем месте</t>
  </si>
  <si>
    <t>Дистрибутив КриптоПро Рутокен CSP на CD. Формуляр</t>
  </si>
  <si>
    <r>
      <rPr>
        <b/>
        <sz val="8"/>
        <color indexed="56"/>
        <rFont val="Tahoma"/>
        <family val="2"/>
        <charset val="204"/>
      </rPr>
      <t>СКЗИ "КриптоПро Рутокен CSP"</t>
    </r>
    <r>
      <rPr>
        <b/>
        <sz val="8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Сертифицировано ФСБ России</t>
    </r>
  </si>
  <si>
    <t>Сертифицировано ФСБ</t>
  </si>
  <si>
    <r>
      <rPr>
        <b/>
        <vertAlign val="superscript"/>
        <sz val="8"/>
        <rFont val="Tahoma"/>
        <family val="2"/>
        <charset val="204"/>
      </rPr>
      <t xml:space="preserve">6  </t>
    </r>
    <r>
      <rPr>
        <b/>
        <sz val="8"/>
        <rFont val="Tahoma"/>
        <family val="2"/>
        <charset val="204"/>
      </rPr>
      <t>Стандартное продление</t>
    </r>
    <r>
      <rPr>
        <sz val="8"/>
        <rFont val="Tahoma"/>
        <family val="2"/>
        <charset val="204"/>
      </rPr>
      <t>: в течение 2 (двух) месяцев с момента завершения срока активности обновлений и технической поддержки Вы можете приобрести продление за 34% от цены Вашей редакции; срок активности обновлений продляется ровно на один год с момента завершения предыдущего периода</t>
    </r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</si>
  <si>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ертифицированные операционные системы МСВСфера</t>
    </r>
  </si>
  <si>
    <t>МСВСфера 6.3 Сервер. Техническая поддержка (1 год)</t>
  </si>
  <si>
    <t>МСВСфера 6.3 АРМ. Техническая поддержка (1 год)</t>
  </si>
  <si>
    <r>
      <t>МСВСфера 6.3 Сервер. Лицензия</t>
    </r>
    <r>
      <rPr>
        <b/>
        <vertAlign val="superscript"/>
        <sz val="8"/>
        <rFont val="Tahoma"/>
        <family val="2"/>
        <charset val="204"/>
      </rPr>
      <t>1</t>
    </r>
  </si>
  <si>
    <t>Описание (сайт)</t>
  </si>
  <si>
    <r>
      <rPr>
        <b/>
        <sz val="12"/>
        <color indexed="60"/>
        <rFont val="Tahoma"/>
        <family val="2"/>
        <charset val="204"/>
      </rPr>
      <t>П</t>
    </r>
    <r>
      <rPr>
        <b/>
        <sz val="12"/>
        <color indexed="63"/>
        <rFont val="Tahoma"/>
        <family val="2"/>
        <charset val="204"/>
      </rPr>
      <t>родуты семейста МСВСфера</t>
    </r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</si>
  <si>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редство работы с электронной подписью и шифрование файлов КриптоАРМ</t>
    </r>
  </si>
  <si>
    <t>«КриптоАРМ Стандарт Плюс», бессрочная лицензия на 1 рабочее место</t>
  </si>
  <si>
    <t>«КриптоАРМ Стандарт Плюс», годовая лицензия на 1 рабочее место</t>
  </si>
  <si>
    <t>«КриптоАРМ Стандарт 5», бессрочная лицензия на 1 рабочее место</t>
  </si>
  <si>
    <t>Сертификат на годовую техническую поддержку «КриптоАРМ»</t>
  </si>
  <si>
    <t>Сертификат на удаленную установку и настройку «КриптоАРМ» на 1 рабочем месте</t>
  </si>
  <si>
    <t>«КриптоАРМ Стандарт 4» на «КриптоАРМ Стандарт 5»</t>
  </si>
  <si>
    <t>КриптоАРМ</t>
  </si>
  <si>
    <t>«КриптоАРМ Стандарт 4» на «КриптоАРМ Стандарт Плюс»</t>
  </si>
  <si>
    <t>«КриптоАРМ Стандарт 5» на «КриптоАРМ Стандарт Плюс»</t>
  </si>
  <si>
    <r>
      <rPr>
        <b/>
        <sz val="12"/>
        <color indexed="60"/>
        <rFont val="Tahoma"/>
        <family val="2"/>
        <charset val="204"/>
      </rPr>
      <t>К</t>
    </r>
    <r>
      <rPr>
        <b/>
        <sz val="12"/>
        <color indexed="63"/>
        <rFont val="Tahoma"/>
        <family val="2"/>
        <charset val="204"/>
      </rPr>
      <t xml:space="preserve">риптоАРМ - Седство работы с электронной подписью и шифрованием файлов </t>
    </r>
  </si>
  <si>
    <t>КриптоАРМ – программа, предназначенная для создания и проверки электронной подписи, шифрования файлов, управления цифровыми сертификатами, поддерживающая работу с российскими ГОСТ алгоритмами. СКЗИ «КриптоАРМ Стандарт» имеет сертификат соответствия ФСБ России</t>
  </si>
  <si>
    <t>Описание СКЗИ "КриптоПро CSP"</t>
  </si>
  <si>
    <t>Описание СКЗИ "КриптоПро Рутокен CSP"</t>
  </si>
  <si>
    <t>Агент инвентаризации для Windows 95/98/ME/NT/2000/ХР/2003/7. Лицензия (право на использование) на 1 год</t>
  </si>
  <si>
    <t>Агент инвентаризации, продление лицензии на 1 год</t>
  </si>
  <si>
    <t>Агент инвентаризации, установочный комплект</t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</si>
  <si>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редства защиты информации, средства контроля защищенности, защищенные АРМ</t>
    </r>
  </si>
  <si>
    <t xml:space="preserve">Сертифицировано ФСТЭК, ФСБ            </t>
  </si>
  <si>
    <t>Ревизор сети (версия 3.0) 5 IP. Лицензия (право на использование) на 1 год</t>
  </si>
  <si>
    <t>Ревизор сети (версия 3.0) 10 IP. Лицензия (право на использование) на 1 год</t>
  </si>
  <si>
    <t>Ревизор сети (версия 3.0) 25 IP. Лицензия (право на использование) на 1 год</t>
  </si>
  <si>
    <t>Ревизор сети (версия 3.0) 50 IP. Лицензия (право на использование) на 1 год</t>
  </si>
  <si>
    <t>Ревизор сети (версия 3.0) 100 IP. Лицензия (право на использование) на 1 год</t>
  </si>
  <si>
    <t>Ревизор сети (версия 3.0) 150 IP. Лицензия (право на использование) на 1 год</t>
  </si>
  <si>
    <t>Ревизор сети (версия 3.0) 256 IP. Лицензия (право на использование) на 1 год</t>
  </si>
  <si>
    <t>Ревизор сети (версия 3.0) 500 IP. Лицензия (право на использование) на 1 год</t>
  </si>
  <si>
    <t>Ревизор сети (версия 3.0) 1000 IP. Лицензия (право на использование) на 1 год</t>
  </si>
  <si>
    <t>Ревизор сети (версия 3.0) 5 IP, стандартное продление лицензии на 1 год</t>
  </si>
  <si>
    <t>Ревизор сети (версия 3.0) 10 IP, стандартное продление лицензии на 1 год</t>
  </si>
  <si>
    <t>Ревизор сети (версия 3.0) 25 IP, стандартное продление лицензии на 1 год</t>
  </si>
  <si>
    <t>Ревизор сети (версия 3.0) 50 IP, стандартное продление лицензии на 1 год</t>
  </si>
  <si>
    <t>Ревизор сети (версия 3.0) 100 IP, стандартное продление лицензии на 1 год</t>
  </si>
  <si>
    <t>Ревизор сети (версия 3.0) 150 IP, стандартное продление лицензии на 1 год</t>
  </si>
  <si>
    <t>Ревизор сети (версия 3.0) 256 IP, стандартное продление лицензии на 1 год</t>
  </si>
  <si>
    <t>Ревизор сети (версия 3.0) 500 IP, стандартное продление лицензии на 1 год</t>
  </si>
  <si>
    <t>Ревизор сети (версия 3.0) 1000 IP, стандартное продление лицензии на 1 год</t>
  </si>
  <si>
    <t>Ревизор сети (версия 3.0) 5 IP-адресов, право на использование дополнительного IP адреса к лицензии</t>
  </si>
  <si>
    <t>Ревизор сети (версия 3.0) 10 IP-адресов, право на использование дополнительного IP адреса к лицензии</t>
  </si>
  <si>
    <t>Ревизор сети (версия 3.0) 25 IP-адресов, право на использование дополнительного IP адреса к лицензии</t>
  </si>
  <si>
    <t>Ревизор сети (версия 3.0) 50 IP-адресов, право на использование дополнительного IP адреса к лицензии</t>
  </si>
  <si>
    <t>Ревизор сети (версия 3.0) 100 IP-адресов, право на использование дополнительного IP адреса к лицензии</t>
  </si>
  <si>
    <t>Ревизор сети (версия 3.0) 150 IP-адресов, право на использование дополнительного IP адреса к лицензии</t>
  </si>
  <si>
    <t>Ревизор сети (версия 3.0) 256 IP-адресов, право на использование дополнительного IP адреса к лицензии</t>
  </si>
  <si>
    <t>Ревизор сети (версия 3.0) 500 IP-адресов, право на использование дополнительного IP адреса к лицензии</t>
  </si>
  <si>
    <t>Ревизор сети (версия 3.0) 1000 IP-адресов, право на использование дополнительного IP адреса к лицензии</t>
  </si>
  <si>
    <t>Ревизор сети (версия 3.0) 5 IP (право на использование дополнительного IP адреса к лицензии), стандартное продление лицензии на 1 год</t>
  </si>
  <si>
    <t>Ревизор сети (версия 3.0) 10 IP (право на использование дополнительного IP адреса к лицензии), стандартное продление лицензии на 1 год</t>
  </si>
  <si>
    <t>Ревизор сети (версия 3.0) 25 IP (право на использование дополнительного IP адреса к лицензии), стандартное продление лицензии на 1 год</t>
  </si>
  <si>
    <t>Ревизор сети (версия 3.0) 50 IP (право на использование дополнительного IP адреса к лицензии), стандартное продление лицензии на 1 год</t>
  </si>
  <si>
    <t>Ревизор сети (версия 3.0) 100 IP (право на использование дополнительного IP адреса к лицензии), стандартное продление лицензии на 1 год</t>
  </si>
  <si>
    <t>Ревизор сети (версия 3.0) 150 IP (право на использование дополнительного IP адреса к лицензии), стандартное продление лицензии на 1 год</t>
  </si>
  <si>
    <t>Ревизор сети (версия 3.0) 256 IP (право на использование дополнительного IP адреса к лицензии), стандартное продление лицензии на 1 год</t>
  </si>
  <si>
    <t>Ревизор сети (версия 3.0) 500 IP (право на использование дополнительного IP адреса к лицензии), стандартное продление лицензии на 1 год</t>
  </si>
  <si>
    <t>Ревизор сети (версия 3.0) 1000 IP (право на использование дополнительного IP адреса к лицензии), стандартное продление лицензии на 1 год</t>
  </si>
  <si>
    <t>Ревизор сети (версия 3.0) 5 IP (право на использование дополнительного IP адреса к лицензии), позднее продление лицензии на 1 год</t>
  </si>
  <si>
    <t>Ревизор сети (версия 3.0) 10 IP (право на использование дополнительного IP адреса к лицензии), позднее продление лицензии на 1 год</t>
  </si>
  <si>
    <t>Ревизор сети (версия 3.0) 25 IP (право на использование дополнительного IP адреса к лицензии), позднее продление лицензии на 1 год</t>
  </si>
  <si>
    <t>Ревизор сети (версия 3.0) 50 IP (право на использование дополнительного IP адреса к лицензии), позднее продление лицензии на 1 год</t>
  </si>
  <si>
    <t>Ревизор сети (версия 3.0) 100 IP (право на использование дополнительного IP адреса к лицензии), позднее продление лицензии на 1 год</t>
  </si>
  <si>
    <t>Ревизор сети (версия 3.0) 150 IP (право на использование дополнительного IP адреса к лицензии), позднее продление лицензии на 1 год</t>
  </si>
  <si>
    <t>Ревизор сети (версия 3.0) 256 IP (право на использование дополнительного IP адреса к лицензии), позднее продление лицензии на 1 год</t>
  </si>
  <si>
    <t>Ревизор сети (версия 3.0) 500 IP (право на использование дополнительного IP адреса к лицензии), позднее продление лицензии на 1 год</t>
  </si>
  <si>
    <t>Ревизор сети (версия 3.0) 1000 IP (право на использование дополнительного IP адреса к лицензии), позднее продление лицензии на 1 год</t>
  </si>
  <si>
    <t>KVM-переключатель KVM-3S-1 (одноканальное исполнение), от 1 до 19 шт.</t>
  </si>
  <si>
    <t>KVM-переключатель KVM-3S-1 (одноканальное исполнение), от 20 до 49 шт.</t>
  </si>
  <si>
    <t>KVM-переключатель KVM-3S-1 (одноканальное исполнение), от 50 шт.</t>
  </si>
  <si>
    <t>KVM-переключатель KVM-3S-2 (2-х канальное исполнение), от 1 до 19 шт.</t>
  </si>
  <si>
    <t>KVM-переключатель KVM-3S-2 (2-х канальное исполнение), от 20 до 49 шт.</t>
  </si>
  <si>
    <t>KVM-переключатель KVM-3S-2 (2-х канальное исполнение), от 50 шт.</t>
  </si>
  <si>
    <t>KVM-переключатель KVM-3S-3 (3-х канальное исполнение), от 1 до 19 шт.</t>
  </si>
  <si>
    <t>KVM-переключатель KVM-3S-3 (3-х канальное исполнение), от 20 до 49 шт.</t>
  </si>
  <si>
    <t>KVM-переключатель KVM-3S-3 (3-х канальное исполнение), от 50 шт.</t>
  </si>
  <si>
    <t>KVM-переключатель KVM-3S-4 (4-х канальное исполнение), от 1 до 19 шт.</t>
  </si>
  <si>
    <t>KVM-переключатель KVM-3S-4 (4-х канальное исполнение), от 20 до 49 шт.</t>
  </si>
  <si>
    <t>KVM-переключатель KVM-3S-4 (4-х канальное исполнение), от 50 шт.</t>
  </si>
  <si>
    <r>
      <rPr>
        <b/>
        <vertAlign val="superscript"/>
        <sz val="9"/>
        <rFont val="Tahoma"/>
        <family val="2"/>
        <charset val="204"/>
      </rPr>
      <t>2</t>
    </r>
    <r>
      <rPr>
        <b/>
        <vertAlign val="superscript"/>
        <sz val="8"/>
        <rFont val="Tahoma"/>
        <family val="2"/>
        <charset val="204"/>
      </rPr>
      <t xml:space="preserve">  </t>
    </r>
    <r>
      <rPr>
        <b/>
        <sz val="8"/>
        <rFont val="Tahoma"/>
        <family val="2"/>
        <charset val="204"/>
      </rPr>
      <t>Позднее продление</t>
    </r>
    <r>
      <rPr>
        <sz val="8"/>
        <rFont val="Tahoma"/>
        <family val="2"/>
        <charset val="204"/>
      </rPr>
      <t>: независимо от даты окончания срока действия лицензии (если прошло больше 3 (трех) месяцев) стоимость продления составляет 60% от первоначальной стоимости лицензии; лицензия продляется  с момента оплаты на приобретенное количество лет продления.</t>
    </r>
  </si>
  <si>
    <t>Ревизор Сети (версия 2.0) - Более не поставляется. Приобретайте
Ревизор Сети (версия 3.0)</t>
  </si>
  <si>
    <t>KVM-переключатель KVM-3S</t>
  </si>
  <si>
    <t>Ревизор Сети (версия 3.0) Установочный комплект</t>
  </si>
  <si>
    <t>Ревизор Сети (версия 3.0) 1IP, продление лицензии на 1 год</t>
  </si>
  <si>
    <t>Генератор вибрационного шума «ГНШ-3С»</t>
  </si>
  <si>
    <t>по
запросу</t>
  </si>
  <si>
    <t>ООО «Профиль Защиты»</t>
  </si>
  <si>
    <t>г. Королев Московская обл., 141090</t>
  </si>
  <si>
    <t>Сертифицированные операционные системы  российской разработки со встроенными серверными службами и клиентскими приложениями, а также системы управления контентом.</t>
  </si>
  <si>
    <t>ИНН 5018188610, ОРГН 1175029005788</t>
  </si>
  <si>
    <t xml:space="preserve">Пионерская ул., д.1/4, мкр. Юбилейный, </t>
  </si>
  <si>
    <r>
      <rPr>
        <b/>
        <vertAlign val="superscript"/>
        <sz val="9"/>
        <rFont val="Tahoma"/>
        <family val="2"/>
        <charset val="204"/>
      </rPr>
      <t>1</t>
    </r>
    <r>
      <rPr>
        <b/>
        <vertAlign val="superscript"/>
        <sz val="8"/>
        <rFont val="Tahoma"/>
        <family val="2"/>
        <charset val="204"/>
      </rPr>
      <t xml:space="preserve">  </t>
    </r>
    <r>
      <rPr>
        <b/>
        <sz val="8"/>
        <rFont val="Tahoma"/>
        <family val="2"/>
        <charset val="204"/>
      </rPr>
      <t>Стандартное продление</t>
    </r>
    <r>
      <rPr>
        <sz val="8"/>
        <rFont val="Tahoma"/>
        <family val="2"/>
        <charset val="204"/>
      </rPr>
      <t>: в течение 3 (трех) месяцев с момента завершения срока действя лицензии стоимость продления лицензии составляет 40% от первоначальной стоимости лицензии; срок действия лицензии продляется ровно на один год с момента завершения предыдущего периода. По истечению срока действия лицензии доступ к обновлениям Программы и баз данных уязвимостей приостанавливается до момента продления лицензии.</t>
    </r>
  </si>
  <si>
    <t>Аудиовентиль АД-3</t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</si>
  <si>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редства защиты информации, контроля защищенности (от НСД и по техническимм каналам)</t>
    </r>
  </si>
  <si>
    <r>
      <rPr>
        <b/>
        <sz val="8"/>
        <color rgb="FFFF0000"/>
        <rFont val="Tahoma"/>
        <family val="2"/>
        <charset val="204"/>
      </rPr>
      <t>СКЗИ "КриптоПро CSP"</t>
    </r>
    <r>
      <rPr>
        <b/>
        <sz val="8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Замена лицензий</t>
    </r>
  </si>
  <si>
    <t>Дистрибутив СКЗИ "КриптоПро CSP" версии 4.0 КС1 и КС2 на CD. Формуляры</t>
  </si>
  <si>
    <t>Сертификат на годовую техническую поддержку СКЗИ "КриптоПро CSP" на рабочем месте</t>
  </si>
  <si>
    <t>Лицензия на право использования СКЗИ "КриптоПро CSP" версии 4.0 на одном рабочем месте (годовая)</t>
  </si>
  <si>
    <t>Лицензия на право использования СКЗИ "КриптоПро CSP" версии 4.0 на одном рабочем месте</t>
  </si>
  <si>
    <t>Лицензия на право использования СКЗИ "КриптоПро CSP" версии 4.0 на сервере</t>
  </si>
  <si>
    <t>Лицензия на обновление СКЗИ "КриптоПро CSP" до версии 4.0 на одном рабочем месте</t>
  </si>
  <si>
    <r>
      <rPr>
        <b/>
        <sz val="8"/>
        <color rgb="FF002060"/>
        <rFont val="Tahoma"/>
        <family val="2"/>
        <charset val="204"/>
      </rPr>
      <t>КриптоАРМ</t>
    </r>
    <r>
      <rPr>
        <b/>
        <sz val="8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Обновление версий</t>
    </r>
  </si>
  <si>
    <r>
      <rPr>
        <b/>
        <sz val="8"/>
        <color rgb="FFFF0000"/>
        <rFont val="Tahoma"/>
        <family val="2"/>
        <charset val="204"/>
      </rPr>
      <t>Сетевой сканер «Ревизор сети» (версия 2.0)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1455, действителен до 05.09.2016г.</t>
    </r>
  </si>
  <si>
    <r>
      <rPr>
        <b/>
        <sz val="8"/>
        <color rgb="FF002060"/>
        <rFont val="Tahoma"/>
        <family val="2"/>
        <charset val="204"/>
      </rPr>
      <t>Устройство однонаправленной передачи аудиоинформации «Аудиовентиль «АД-3»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3665 от 23.11.2016г.</t>
    </r>
  </si>
  <si>
    <t>Аудиовентиль АД-3  (1 категория ВП)</t>
  </si>
  <si>
    <r>
      <rPr>
        <b/>
        <sz val="8"/>
        <color rgb="FFFF0000"/>
        <rFont val="Tahoma"/>
        <family val="2"/>
        <charset val="204"/>
      </rPr>
      <t>Устройство однонаправленной передачи аудиоинформации «Аудиовентиль «АД-2»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Получено положительное заключение ФСБ России</t>
    </r>
  </si>
  <si>
    <t>Аудиовентиль АД-2, 1-4 шт. (2 категория ВП)</t>
  </si>
  <si>
    <t>Аудиовентиль АД-2, 5-9 шт. (2 категория ВП)</t>
  </si>
  <si>
    <t>Аудиовентиль АД-2, 10-19 шт. (2 категория ВП)</t>
  </si>
  <si>
    <t>Аудиовентиль АД-2, 20-49 шт. (2 категория ВП)</t>
  </si>
  <si>
    <t>Аудиовентиль АД-2, от 50 шт. (2 категория ВП)</t>
  </si>
  <si>
    <t>Аудиовентиль АД-2  (1 категория ВП)</t>
  </si>
  <si>
    <t>Аудиовентиль АД-3, разъем XLR</t>
  </si>
  <si>
    <t>Аудиовентиль АД-2, разъем XLR</t>
  </si>
  <si>
    <t>Сертификат на удаленную установку и настройку «КриптоАРМ» на 1 сервере</t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</si>
  <si>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Стандартное продление</t>
    </r>
    <r>
      <rPr>
        <vertAlign val="superscript"/>
        <sz val="9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лицензии на 1 год</t>
    </r>
    <r>
      <rPr>
        <b/>
        <sz val="8"/>
        <color indexed="56"/>
        <rFont val="Tahoma"/>
        <family val="2"/>
        <charset val="204"/>
      </rPr>
      <t/>
    </r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</si>
  <si>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Позднее продление</t>
    </r>
    <r>
      <rPr>
        <vertAlign val="superscript"/>
        <sz val="9"/>
        <rFont val="Tahoma"/>
        <family val="2"/>
        <charset val="204"/>
      </rPr>
      <t>2</t>
    </r>
    <r>
      <rPr>
        <sz val="8"/>
        <rFont val="Tahoma"/>
        <family val="2"/>
        <charset val="204"/>
      </rPr>
      <t xml:space="preserve"> лицензии на 1 год</t>
    </r>
    <r>
      <rPr>
        <b/>
        <sz val="8"/>
        <color indexed="56"/>
        <rFont val="Tahoma"/>
        <family val="2"/>
        <charset val="204"/>
      </rPr>
      <t/>
    </r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</si>
  <si>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Право на использование дополнительных IP адресов к лицензии</t>
    </r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</si>
  <si>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Право на использование дополнительного IP адреса к лицензии, Стандартное продление</t>
    </r>
    <r>
      <rPr>
        <vertAlign val="superscript"/>
        <sz val="9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лицензии на 1 год</t>
    </r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</si>
  <si>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Право на использование дополнительного IP адреса к лицензии, Позднее продление</t>
    </r>
    <r>
      <rPr>
        <vertAlign val="superscript"/>
        <sz val="8"/>
        <rFont val="Tahoma"/>
        <family val="2"/>
        <charset val="204"/>
      </rPr>
      <t>2</t>
    </r>
    <r>
      <rPr>
        <sz val="8"/>
        <rFont val="Tahoma"/>
        <family val="2"/>
        <charset val="204"/>
      </rPr>
      <t xml:space="preserve"> лицензии на 1 год</t>
    </r>
  </si>
  <si>
    <t>Ревизор Сети (версия 3.0) 5 IP, позднее продление лицензии на 1 год</t>
  </si>
  <si>
    <t>Ревизор Сети (версия 3.0) 10 IP, позднее продление лицензии на 1 год</t>
  </si>
  <si>
    <t>Ревизор Сети (версия 3.0) 25 IP, позднее продление лицензии на 1 год</t>
  </si>
  <si>
    <t>Ревизор Сети (версия 3.0) 50 IP, позднее продление лицензии на 1 год</t>
  </si>
  <si>
    <t>Ревизор Сети (версия 3.0) 100 IP, позднее продление лицензии на 1 год</t>
  </si>
  <si>
    <t>Ревизор Сети (версия 3.0) 150 IP, позднее продление лицензии на 1 год</t>
  </si>
  <si>
    <t>Ревизор Сети (версия 3.0) 256 IP, позднее продление лицензии на 1 год</t>
  </si>
  <si>
    <t>Ревизор Сети (версия 3.0) 500 IP, позднее продление лицензии на 1 год</t>
  </si>
  <si>
    <t>Ревизор Сети (версия 3.0) 1000 IP, позднее продление лицензии на 1 год</t>
  </si>
  <si>
    <t>+ 2 500</t>
  </si>
  <si>
    <t>Аудиовентиль АД-3, 1-20 шт. (2 категория ВП)</t>
  </si>
  <si>
    <t>Аудиовентиль АД-3, 21-50 шт. (2 категория ВП)</t>
  </si>
  <si>
    <t>Аудиовентиль АД-3, от 51 шт. (2 категория ВП)</t>
  </si>
  <si>
    <t>+ 5 100</t>
  </si>
  <si>
    <t>+ 2500</t>
  </si>
  <si>
    <t xml:space="preserve">С НДС 20% </t>
  </si>
  <si>
    <t>С НДС 20%</t>
  </si>
  <si>
    <t>Лицензия на право использования СКЗИ "КриптоПро CSP" версии 5.0 на одном рабочем месте</t>
  </si>
  <si>
    <t>Лицензия на право использования СКЗИ "КриптоПро CSP" версии 5.0 на сервере</t>
  </si>
  <si>
    <t>Лицензия на право использования СКЗИ "КриптоПро CSP" версии 5.0 на одном рабочем месте (годовая)</t>
  </si>
  <si>
    <t>Устройство защиты «Узел-2»</t>
  </si>
  <si>
    <r>
      <t xml:space="preserve">Узел-2 Устройство защиты информации от утечки за счет наводок на трехфазные линии электропитания и заземления
</t>
    </r>
    <r>
      <rPr>
        <sz val="8"/>
        <rFont val="Tahoma"/>
        <family val="2"/>
        <charset val="204"/>
      </rPr>
      <t>Сертификат ФСБ № СФ/СЗИ-0248, действителен до 12.10.2023 г.</t>
    </r>
  </si>
  <si>
    <r>
      <rPr>
        <b/>
        <sz val="8"/>
        <color rgb="FF002060"/>
        <rFont val="Tahoma"/>
        <family val="2"/>
        <charset val="204"/>
      </rPr>
      <t>Клиентская операционная система с интегрированными пользовательскими приложениями  МСВСфера 6.3 АРМ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соответствия №3174, действителен до 07.07.2020г.</t>
    </r>
  </si>
  <si>
    <r>
      <rPr>
        <b/>
        <sz val="8"/>
        <color rgb="FFFF0000"/>
        <rFont val="Tahoma"/>
        <family val="2"/>
        <charset val="204"/>
      </rPr>
      <t>Серверная операционная система с интегрированными серверными службами  МСВСфера 6.3 Сервер</t>
    </r>
    <r>
      <rPr>
        <sz val="8"/>
        <rFont val="Tahoma"/>
        <family val="2"/>
        <charset val="204"/>
      </rPr>
      <t xml:space="preserve">
Сертификат соответствия №3173, действителен до 07.07.2020г.</t>
    </r>
  </si>
  <si>
    <r>
      <t>МСВСфера 6.3 АРМ. Инсталляционный комплект, x86_642</t>
    </r>
    <r>
      <rPr>
        <b/>
        <vertAlign val="superscript"/>
        <sz val="8"/>
        <rFont val="Tahoma"/>
        <family val="2"/>
        <charset val="204"/>
      </rPr>
      <t>2</t>
    </r>
  </si>
  <si>
    <r>
      <t>МСВСфера 6.3 Сервер. Инсталляционный комплект, x86_64</t>
    </r>
    <r>
      <rPr>
        <b/>
        <vertAlign val="superscript"/>
        <sz val="8"/>
        <rFont val="Tahoma"/>
        <family val="2"/>
        <charset val="204"/>
      </rPr>
      <t>2</t>
    </r>
  </si>
  <si>
    <r>
      <rPr>
        <b/>
        <vertAlign val="superscript"/>
        <sz val="8"/>
        <rFont val="Tahoma"/>
        <family val="2"/>
        <charset val="204"/>
      </rPr>
      <t xml:space="preserve">2 </t>
    </r>
    <r>
      <rPr>
        <sz val="8"/>
        <rFont val="Tahoma"/>
        <family val="2"/>
        <charset val="204"/>
      </rPr>
      <t xml:space="preserve"> Приобретается в требуемом количестве, но не менее 1(одного) для 1(одного) конечного Пользователя; включает все необходимые комплектующие на 1 (один) экземпляр (сервер/АРМ). Требуется наличие лицензии у пользователя</t>
    </r>
  </si>
  <si>
    <r>
      <t>МСВСфера 6.3 АРМ. Лицензия</t>
    </r>
    <r>
      <rPr>
        <vertAlign val="superscript"/>
        <sz val="8"/>
        <rFont val="Tahoma"/>
        <family val="2"/>
        <charset val="204"/>
      </rPr>
      <t>1</t>
    </r>
  </si>
  <si>
    <r>
      <rPr>
        <b/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1(один) экземпляр может функционировать на 1(одном) физическом или виртуальном сервере (АРМ)</t>
    </r>
  </si>
  <si>
    <r>
      <rPr>
        <b/>
        <sz val="8"/>
        <color rgb="FFFF0000"/>
        <rFont val="Tahoma"/>
        <family val="2"/>
        <charset val="204"/>
      </rPr>
      <t>Программа фиксации и контроля исходного состояния программного комплекса ФИКС (версия 2.0.1)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 xml:space="preserve">Сертификат ФСТЭК России № 913, действителен до 01.06.2019г. 
</t>
    </r>
    <r>
      <rPr>
        <b/>
        <sz val="8"/>
        <rFont val="Tahoma"/>
        <family val="2"/>
        <charset val="204"/>
      </rPr>
      <t>Оказывается техническая поддержка</t>
    </r>
  </si>
  <si>
    <t>«КриптоАРМ Стандарт Плюс» версии 5, годовая лицензия на 1 рабочее место</t>
  </si>
  <si>
    <r>
      <rPr>
        <b/>
        <sz val="8"/>
        <color rgb="FF002060"/>
        <rFont val="Tahoma"/>
        <family val="2"/>
        <charset val="204"/>
      </rPr>
      <t>Гроза-К Программа расчета показателей защищенности информации от утечки по техническим каналам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№4207 от 24.01.2020г.</t>
    </r>
  </si>
  <si>
    <t>Гроза-К, программа расчета показателей защищенности конфиденциальной информации объектов вычислительной техники от утечки по техническим каналам. Лицензия (право на использование)</t>
  </si>
  <si>
    <t>Гроза-К, программа расчета показателей защищенности конфиденциальной информации объектов вычислительной техники от утечки по техническим каналам. Установочный комплект</t>
  </si>
  <si>
    <t>Программа расчета Гроза-К</t>
  </si>
  <si>
    <r>
      <rPr>
        <b/>
        <sz val="8"/>
        <color indexed="10"/>
        <rFont val="Tahoma"/>
        <family val="2"/>
        <charset val="204"/>
      </rPr>
      <t>Генератор вибрационного шума «ГНШ-3С»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ФСБ России</t>
    </r>
  </si>
  <si>
    <r>
      <rPr>
        <b/>
        <sz val="8"/>
        <color rgb="FF002060"/>
        <rFont val="Tahoma"/>
        <family val="2"/>
        <charset val="204"/>
      </rPr>
      <t>Система анализа защищенности программного и аппаратного обеспечения TCP/IP сетей
(сетевой сканер «Ревизор сети» 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 xml:space="preserve">Сертификат ФСТЭК России № 3413 от 02.06.2015г. До 02.06.2023г.
</t>
    </r>
    <r>
      <rPr>
        <b/>
        <sz val="8"/>
        <rFont val="Tahoma"/>
        <family val="2"/>
        <charset val="204"/>
      </rPr>
      <t>Включен в Реестр отечественного ПО</t>
    </r>
  </si>
  <si>
    <r>
      <rPr>
        <b/>
        <sz val="8"/>
        <color rgb="FFFF0000"/>
        <rFont val="Tahoma"/>
        <family val="2"/>
        <charset val="204"/>
      </rPr>
      <t>СКЗИ "КриптоПро CSP" версии 5.0</t>
    </r>
    <r>
      <rPr>
        <sz val="8"/>
        <color indexed="63"/>
        <rFont val="Tahoma"/>
        <family val="2"/>
        <charset val="204"/>
      </rPr>
      <t xml:space="preserve">
Сертифицировано ФСБ России
Включено в Реестр отечественных программ</t>
    </r>
  </si>
  <si>
    <r>
      <rPr>
        <b/>
        <sz val="8"/>
        <color rgb="FFFF0000"/>
        <rFont val="Tahoma"/>
        <family val="2"/>
        <charset val="204"/>
      </rPr>
      <t>СКЗИ "КриптоПро CSP" версии 4.0</t>
    </r>
    <r>
      <rPr>
        <sz val="8"/>
        <color indexed="63"/>
        <rFont val="Tahoma"/>
        <family val="2"/>
        <charset val="204"/>
      </rPr>
      <t xml:space="preserve">
Сертифицировано ФСБ России
Включено в Реестр отечественных программ</t>
    </r>
  </si>
  <si>
    <t>Средства контроля защищенности разработки АО «ЦБИ-сервис»</t>
  </si>
  <si>
    <t>Диод ЮД-20, 1-20 шт. (2 категория ВП)</t>
  </si>
  <si>
    <t>Диод ЮД-20, от 51 шт. (2 категория ВП)</t>
  </si>
  <si>
    <t>Диод ЮД-20 (1 категория ВП)</t>
  </si>
  <si>
    <t>Диод ЮД-20, 21-50 шт. (2 категория ВП)</t>
  </si>
  <si>
    <r>
      <rPr>
        <b/>
        <sz val="8"/>
        <color rgb="FF002060"/>
        <rFont val="Tahoma"/>
        <family val="2"/>
        <charset val="204"/>
      </rPr>
      <t>Устройство однонаправленной передачи аудио и видео информации «ДИОД ЮД-20»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4420 от 08.06.2021г.</t>
    </r>
  </si>
  <si>
    <t>Средства защиты информации от утечки по техническим каналам</t>
  </si>
  <si>
    <t>Компанией ЦБИ разработан и сертифицирован широкий перечень средств защиты информацииот утечки по техническим каналам, таких как средства однонаправленной передачи информации, защищенные АРМ, KVM-переключатели.</t>
  </si>
  <si>
    <t>3по
запросу91200</t>
  </si>
  <si>
    <r>
      <rPr>
        <b/>
        <sz val="8"/>
        <color rgb="FFFF0000"/>
        <rFont val="Tahoma"/>
        <family val="2"/>
        <charset val="204"/>
      </rPr>
      <t>KVM переключатель для обеспечения защищенного доступа к информационным ресурсам с различным уровнем конфиденциальности «KVM-3S»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ФСБ России</t>
    </r>
  </si>
  <si>
    <t>Набор тестовых программ накопителей информации, видеоустройств и принтеров (ОС Astra Linux Special Edition, релиз «Смоленск»). Лицензия на право использования</t>
  </si>
  <si>
    <t>Набор тестовых программ накопителей информации, видеоустройств и принтеров (ОС Astra Linux Special Edition, релиз «Смоленск»). Установочный комплект</t>
  </si>
  <si>
    <t>Набор тестовых программ накопителей информации, видеоустройств и принтеров (ОС Astra Linux Special Edition, релиз «Новороссийск»). Установочный комплект</t>
  </si>
  <si>
    <t>Тестовая программа DiskSATA  (ОС Astra Linux Special Edition, релиз «Смоленск»). Лицензия на право использования</t>
  </si>
  <si>
    <t>Тестовая программа DiskUSB  (ОС Astra Linux Special Edition, релиз «Смоленск»). Лицензия на право использования</t>
  </si>
  <si>
    <t>Тестовая программа TestVideoDVI  (ОС Astra Linux Special Edition, релиз «Смоленск»)x. Лицензия на право использования</t>
  </si>
  <si>
    <t>Тестовая программа TestVideoVGA  (ОС Astra Linux Special Edition, релиз «Смоленск»). Лицензия на право использования</t>
  </si>
  <si>
    <t>Тестовая программа PrintTest  (ОС Astra Linux Special Edition, релиз «Смоленск»). Лицензия на право использования</t>
  </si>
  <si>
    <t>Набор тестовых программ накопителей информации, видеоустройств и принтеров (ОС Astra Linux Special Edition, релиз «Новороссийск»). Лицензия на право использования</t>
  </si>
  <si>
    <r>
      <t xml:space="preserve">Набор тестовых программ накопителей информации,  видеоустройств и принтеров для Astra Linux Special Edition
</t>
    </r>
    <r>
      <rPr>
        <sz val="8"/>
        <rFont val="Tahoma"/>
        <family val="2"/>
        <charset val="204"/>
      </rPr>
      <t>(поддерживается работа в ALSE релиз Смоленск ver. 1.4, 1.5, 1.6, релиз Новороссийск ver. 4.7)</t>
    </r>
  </si>
  <si>
    <r>
      <rPr>
        <b/>
        <sz val="8"/>
        <color rgb="FF002060"/>
        <rFont val="Tahoma"/>
        <family val="2"/>
        <charset val="204"/>
      </rPr>
      <t>Программа поиска и гарантированного уничтожения информации на дисках «TERRIER» (версия 3.0)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4508, действителен до 17.02.2027г.</t>
    </r>
    <r>
      <rPr>
        <b/>
        <sz val="8"/>
        <color theme="3"/>
        <rFont val="Tahoma"/>
        <family val="2"/>
        <charset val="204"/>
      </rPr>
      <t xml:space="preserve">
</t>
    </r>
    <r>
      <rPr>
        <b/>
        <sz val="8"/>
        <rFont val="Tahoma"/>
        <family val="2"/>
        <charset val="204"/>
      </rPr>
      <t>Включена в Реестр отечественных программ</t>
    </r>
  </si>
  <si>
    <r>
      <rPr>
        <b/>
        <sz val="8"/>
        <color rgb="FF002060"/>
        <rFont val="Tahoma"/>
        <family val="2"/>
        <charset val="204"/>
      </rPr>
      <t>Средство контроля защищенности от НСД «Ревизор 2 ХР»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990, действителен до 08.02.2025г.</t>
    </r>
    <r>
      <rPr>
        <b/>
        <sz val="8"/>
        <color theme="3"/>
        <rFont val="Tahoma"/>
        <family val="2"/>
        <charset val="204"/>
      </rPr>
      <t xml:space="preserve">
</t>
    </r>
    <r>
      <rPr>
        <b/>
        <sz val="8"/>
        <rFont val="Tahoma"/>
        <family val="2"/>
        <charset val="204"/>
      </rPr>
      <t>Включено в Реестр отечественных программ</t>
    </r>
  </si>
  <si>
    <r>
      <rPr>
        <b/>
        <sz val="8"/>
        <color rgb="FFFF0000"/>
        <rFont val="Tahoma"/>
        <family val="2"/>
        <charset val="204"/>
      </rPr>
      <t>Средство создания модели системы разграничения доступа «Ревизор 1 ХР»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989, действителен до 08.02.2025г.</t>
    </r>
    <r>
      <rPr>
        <b/>
        <sz val="8"/>
        <color theme="3"/>
        <rFont val="Tahoma"/>
        <family val="2"/>
        <charset val="204"/>
      </rPr>
      <t xml:space="preserve">
</t>
    </r>
    <r>
      <rPr>
        <b/>
        <sz val="8"/>
        <rFont val="Tahoma"/>
        <family val="2"/>
        <charset val="204"/>
      </rPr>
      <t>Включено в Реестр отечественных программ</t>
    </r>
  </si>
  <si>
    <r>
      <rPr>
        <b/>
        <sz val="8"/>
        <color rgb="FF002060"/>
        <rFont val="Tahoma"/>
        <family val="2"/>
        <charset val="204"/>
      </rPr>
      <t>Программа фиксации и контроля исходного состояния программного комплекса ФИКС (версия 2.0.2)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1548, действителен до 15.01.2025г.</t>
    </r>
    <r>
      <rPr>
        <b/>
        <sz val="8"/>
        <color theme="3"/>
        <rFont val="Tahoma"/>
        <family val="2"/>
        <charset val="204"/>
      </rPr>
      <t xml:space="preserve">
</t>
    </r>
    <r>
      <rPr>
        <b/>
        <sz val="8"/>
        <rFont val="Tahoma"/>
        <family val="2"/>
        <charset val="204"/>
      </rPr>
      <t>Включена в Реестр отечественных программ</t>
    </r>
  </si>
  <si>
    <r>
      <rPr>
        <b/>
        <sz val="8"/>
        <color rgb="FFFF0000"/>
        <rFont val="Tahoma"/>
        <family val="2"/>
        <charset val="204"/>
      </rPr>
      <t>Средство фиксации и контроля целостности информации ФИКС-Unix 1.0,  для Unix-подобных ОС</t>
    </r>
    <r>
      <rPr>
        <b/>
        <sz val="8"/>
        <color rgb="FFC00000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 № 680, действителен до 26.02.2021г.</t>
    </r>
    <r>
      <rPr>
        <b/>
        <sz val="8"/>
        <color rgb="FFC00000"/>
        <rFont val="Tahoma"/>
        <family val="2"/>
        <charset val="204"/>
      </rPr>
      <t xml:space="preserve">
</t>
    </r>
    <r>
      <rPr>
        <b/>
        <sz val="8"/>
        <rFont val="Tahoma"/>
        <family val="2"/>
        <charset val="204"/>
      </rPr>
      <t>Включено в Реестр отечественных программ, 
Оказывается техническая поддержка,
Сертификат находится на продлении</t>
    </r>
  </si>
  <si>
    <r>
      <rPr>
        <b/>
        <sz val="8"/>
        <color rgb="FFFF0000"/>
        <rFont val="Tahoma"/>
        <family val="2"/>
        <charset val="204"/>
      </rPr>
      <t>Агент инвентаризации</t>
    </r>
    <r>
      <rPr>
        <b/>
        <sz val="8"/>
        <color rgb="FF002060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 xml:space="preserve">Cертификат ФСТЭК Росии № 1126, действителен до 16.01.2021г.
</t>
    </r>
    <r>
      <rPr>
        <b/>
        <sz val="8"/>
        <rFont val="Tahoma"/>
        <family val="2"/>
        <charset val="204"/>
      </rPr>
      <t>Оказывается техническая поддержка</t>
    </r>
  </si>
  <si>
    <t xml:space="preserve">Лицензия на право использования ПО «КриптоАРМ Стандарт Плюс» версии 5 на сервере </t>
  </si>
  <si>
    <t xml:space="preserve">Лицензия на право использования ПО «Trusted TLS» на сервере </t>
  </si>
  <si>
    <t xml:space="preserve">Лицензия на право использования ПО «КриптоАРМ Стандарт» версии 5 на сервере </t>
  </si>
  <si>
    <t xml:space="preserve">Сертификат на годовую техническую поддержку ПО «КриптоАРМ» на 1 рабочем месте </t>
  </si>
  <si>
    <t xml:space="preserve">Сертификат на годовую техническую поддержку ПО «КриптоАРМ» на 1 сервере </t>
  </si>
  <si>
    <t xml:space="preserve">Сертификат на годовою техническую поддержку ПО «Trusted TLS» на одном сервере </t>
  </si>
  <si>
    <t>НДС 20%</t>
  </si>
  <si>
    <t>Описание КриптоАРМ (Стандарт, Стандарт Плюс)</t>
  </si>
  <si>
    <t>Лицензия на обновление СКЗИ "КриптоПро CSP" до версии 5.0 на одном рабочем месте</t>
  </si>
  <si>
    <r>
      <rPr>
        <b/>
        <sz val="8"/>
        <color rgb="FF002060"/>
        <rFont val="Tahoma"/>
        <family val="2"/>
        <charset val="204"/>
      </rPr>
      <t>Устройство однонаправленной передачи аудиоинформации «Аудиовентиль «СБ-18»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ФСБ России</t>
    </r>
  </si>
  <si>
    <t>Аудиовентиль СБ-18, 1-10 шт.</t>
  </si>
  <si>
    <t>АудиовентильСБ-18, от 51 шт.</t>
  </si>
  <si>
    <t>АудиовентильСБ-18, 26-50 шт.</t>
  </si>
  <si>
    <t>Аудиовентиль СБ-18, 11-25 шт.</t>
  </si>
  <si>
    <t xml:space="preserve">Медиадиод МД-20, от 51 шт. </t>
  </si>
  <si>
    <t>Медиадиод МД-20, 21-50 шт.</t>
  </si>
  <si>
    <t>Медиадиод МД-20, 1-10 шт.</t>
  </si>
  <si>
    <t>Медиадиод МД-20, 11-20 шт.</t>
  </si>
  <si>
    <r>
      <rPr>
        <b/>
        <sz val="8"/>
        <color rgb="FF002060"/>
        <rFont val="Tahoma"/>
        <family val="2"/>
        <charset val="204"/>
      </rPr>
      <t>Устройство однонаправленной передачи мультимедийной информации «Медиадиод МД-20»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</t>
    </r>
  </si>
  <si>
    <t>Диод-2С (настольное исполнение, интерфейсы 100Base-T)</t>
  </si>
  <si>
    <t xml:space="preserve">Диод-2С (настольное исполнение, интерфейсы 1000Base-T)     </t>
  </si>
  <si>
    <t xml:space="preserve">Диод-2С (настольное исполнение, интерфейсы LC 1000)     </t>
  </si>
  <si>
    <r>
      <rPr>
        <b/>
        <sz val="8"/>
        <color rgb="FF002060"/>
        <rFont val="Tahoma"/>
        <family val="2"/>
        <charset val="204"/>
      </rPr>
      <t>Техническое средство однонаправленной передачи данных
"ДИОД-2С"</t>
    </r>
    <r>
      <rPr>
        <b/>
        <sz val="8"/>
        <color indexed="56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ФСТЭК России</t>
    </r>
  </si>
  <si>
    <r>
      <rPr>
        <b/>
        <sz val="12"/>
        <color indexed="60"/>
        <rFont val="Tahoma"/>
        <family val="2"/>
        <charset val="204"/>
      </rPr>
      <t>С</t>
    </r>
    <r>
      <rPr>
        <b/>
        <sz val="12"/>
        <color indexed="63"/>
        <rFont val="Tahoma"/>
        <family val="2"/>
        <charset val="204"/>
      </rPr>
      <t>редства защиты информации от утечки по техническим каналам</t>
    </r>
  </si>
  <si>
    <t>Компанией ООО «Профиль Защиты» производятся средства контроля защищенности, предназначенные для использования администраторами и  службами информационной безопасности  вычислительных сетей, а также органами по аттестации объектов информатизации; средства однонаправленной передачи информации, устанавливаемые в выделенных помещаниях, от утечки по техническим каналам; защищенные АРМ, установки в выделенных помещениях, и предназначенные для обработки информации, содержащей сведения, составляющие государственную тайну, и др.</t>
  </si>
  <si>
    <t>Прайс-лист от 28.09.2023 г.</t>
  </si>
  <si>
    <t>Перезапись дистрибутива Ревизор Сети (версия 3.0)</t>
  </si>
  <si>
    <r>
      <rPr>
        <b/>
        <sz val="8"/>
        <color rgb="FFFF0000"/>
        <rFont val="Tahoma"/>
        <family val="2"/>
        <charset val="204"/>
      </rPr>
      <t>Модернизированный KVM переключатель для обеспечения защищенного доступа к информационным ресурсам с различным уровнем конфиденциальности «KVM-3SM»</t>
    </r>
    <r>
      <rPr>
        <b/>
        <sz val="8"/>
        <color theme="3"/>
        <rFont val="Tahoma"/>
        <family val="2"/>
        <charset val="204"/>
      </rPr>
      <t xml:space="preserve">
</t>
    </r>
    <r>
      <rPr>
        <sz val="8"/>
        <rFont val="Tahoma"/>
        <family val="2"/>
        <charset val="204"/>
      </rPr>
      <t>Сертификат ФСБ России</t>
    </r>
  </si>
  <si>
    <t>KVM-переключатель KVM-3SM-1 (одноканальное исполнение), от 1 до 20 шт.</t>
  </si>
  <si>
    <t>KVM-переключатель KVM-3SM-1 (одноканальное исполнение), от 20 до 50 шт.</t>
  </si>
  <si>
    <t>KVM-переключатель KVM-3SM-1 (одноканальное исполнение), от 51 до 100 шт.</t>
  </si>
  <si>
    <t>KVM-переключатель KVM-3SM-2 (2-х канальное исполнение), от 1 до 20 шт.</t>
  </si>
  <si>
    <t>KVM-переключатель KVM-3SM-2 (2-х канальное исполнение), от 21 до 50 шт.</t>
  </si>
  <si>
    <t>KVM-переключатель KVM-3SM-2 (2-х канальное исполнение), от 51 до 100 шт.</t>
  </si>
  <si>
    <t>KVM-переключатель KVM-3SM-3 (3-х канальное исполнение), от 1 до 20 шт.</t>
  </si>
  <si>
    <t>KVM-переключатель KVM-3SM-3 (3-х канальное исполнение), от 21 до 50 шт.</t>
  </si>
  <si>
    <t>KVM-переключатель KVM-3SM-3 (3-х канальное исполнение), от 51 до 100 шт.</t>
  </si>
  <si>
    <t>KVM-переключатель KVM-3SM-4 (4-х канальное исполнение), от 1 до 20 шт.</t>
  </si>
  <si>
    <t>KVM-переключатель KVM-3SM-4 (4-х канальное исполнение),от 21 до 50 шт.</t>
  </si>
  <si>
    <t>KVM-переключатель KVM-3SM-4 (4-х канальное исполнение), от 51 до 100 шт.</t>
  </si>
  <si>
    <t>TERRIER (версия 3.0. Сертификат 4508), установочный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</si>
</sst>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\ _₽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MS Sans Serif"/>
      <family val="2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8"/>
      <color indexed="63"/>
      <name val="Tahoma"/>
      <family val="2"/>
      <charset val="204"/>
    </font>
    <font>
      <b/>
      <sz val="8"/>
      <color indexed="56"/>
      <name val="Tahoma"/>
      <family val="2"/>
      <charset val="204"/>
    </font>
    <font>
      <b/>
      <sz val="12"/>
      <color indexed="60"/>
      <name val="Tahoma"/>
      <family val="2"/>
      <charset val="204"/>
    </font>
    <font>
      <b/>
      <vertAlign val="superscript"/>
      <sz val="8"/>
      <name val="Tahoma"/>
      <family val="2"/>
      <charset val="204"/>
    </font>
    <font>
      <b/>
      <sz val="12"/>
      <color indexed="63"/>
      <name val="Tahoma"/>
      <family val="2"/>
      <charset val="204"/>
    </font>
    <font>
      <b/>
      <sz val="16"/>
      <color indexed="63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8"/>
      <color theme="0"/>
      <name val="Tahoma"/>
      <family val="2"/>
      <charset val="204"/>
    </font>
    <font>
      <u/>
      <sz val="10"/>
      <color theme="10"/>
      <name val="Tahoma"/>
      <family val="2"/>
      <charset val="204"/>
    </font>
    <font>
      <b/>
      <sz val="8"/>
      <color rgb="FFC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rgb="FF646464"/>
      <name val="Tahoma"/>
      <family val="2"/>
      <charset val="204"/>
    </font>
    <font>
      <sz val="9"/>
      <color rgb="FF646464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12"/>
      <color theme="3"/>
      <name val="Tahoma"/>
      <family val="2"/>
      <charset val="204"/>
    </font>
    <font>
      <b/>
      <sz val="12"/>
      <color rgb="FFC00000"/>
      <name val="Tahoma"/>
      <family val="2"/>
      <charset val="204"/>
    </font>
    <font>
      <sz val="11"/>
      <color theme="3"/>
      <name val="Calibri"/>
      <family val="2"/>
      <charset val="204"/>
      <scheme val="minor"/>
    </font>
    <font>
      <sz val="8"/>
      <color theme="3"/>
      <name val="Tahoma"/>
      <family val="2"/>
      <charset val="204"/>
    </font>
    <font>
      <b/>
      <sz val="12"/>
      <color rgb="FF424A52"/>
      <name val="Tahoma"/>
      <family val="2"/>
      <charset val="204"/>
    </font>
    <font>
      <sz val="11"/>
      <color rgb="FF424A5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3"/>
      <name val="Tahoma"/>
      <family val="2"/>
      <charset val="204"/>
    </font>
    <font>
      <b/>
      <sz val="8"/>
      <color theme="0" tint="-0.499984740745262"/>
      <name val="Tahoma"/>
      <family val="2"/>
      <charset val="204"/>
    </font>
    <font>
      <sz val="10"/>
      <color theme="3"/>
      <name val="Tahoma"/>
      <family val="2"/>
      <charset val="204"/>
    </font>
    <font>
      <b/>
      <sz val="11"/>
      <color rgb="FF333333"/>
      <name val="Tahoma"/>
      <family val="2"/>
      <charset val="204"/>
    </font>
    <font>
      <b/>
      <sz val="16"/>
      <color rgb="FFC00000"/>
      <name val="Tahoma"/>
      <family val="2"/>
      <charset val="204"/>
    </font>
    <font>
      <b/>
      <sz val="8"/>
      <color rgb="FF002060"/>
      <name val="Tahoma"/>
      <family val="2"/>
      <charset val="204"/>
    </font>
    <font>
      <b/>
      <sz val="8"/>
      <color rgb="FFFF0000"/>
      <name val="Tahoma"/>
      <family val="2"/>
      <charset val="204"/>
    </font>
    <font>
      <vertAlign val="superscript"/>
      <sz val="8"/>
      <name val="Tahoma"/>
      <family val="2"/>
      <charset val="204"/>
    </font>
    <font>
      <u/>
      <sz val="10"/>
      <color theme="0"/>
      <name val="Tahom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/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/>
    <xf numFmtId="0" fontId="7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4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39" fillId="0" borderId="0"/>
    <xf numFmtId="0" fontId="19" fillId="0" borderId="0"/>
    <xf numFmtId="0" fontId="7" fillId="0" borderId="0"/>
    <xf numFmtId="0" fontId="1" fillId="0" borderId="0"/>
    <xf numFmtId="0" fontId="39" fillId="0" borderId="0"/>
    <xf numFmtId="0" fontId="20" fillId="0" borderId="0"/>
    <xf numFmtId="0" fontId="20" fillId="0" borderId="0"/>
    <xf numFmtId="0" fontId="1" fillId="0" borderId="0"/>
    <xf numFmtId="0" fontId="39" fillId="0" borderId="0"/>
    <xf numFmtId="0" fontId="19" fillId="0" borderId="0"/>
    <xf numFmtId="0" fontId="7" fillId="0" borderId="0"/>
    <xf numFmtId="0" fontId="7" fillId="0" borderId="0"/>
    <xf numFmtId="0" fontId="6" fillId="0" borderId="0"/>
    <xf numFmtId="0" fontId="29" fillId="0" borderId="0">
      <alignment horizontal="left"/>
    </xf>
    <xf numFmtId="0" fontId="19" fillId="0" borderId="0"/>
    <xf numFmtId="0" fontId="6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4" borderId="7" applyNumberFormat="0" applyAlignment="0" applyProtection="0"/>
    <xf numFmtId="0" fontId="23" fillId="0" borderId="8" applyNumberFormat="0" applyFill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</cellStyleXfs>
  <cellXfs count="465">
    <xf numFmtId="0" fontId="0" fillId="0" borderId="0" xfId="0"/>
    <xf numFmtId="0" fontId="0" fillId="0" borderId="0" xfId="0" applyBorder="1" applyProtection="1"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4" fillId="0" borderId="0" xfId="50" applyFont="1" applyBorder="1" applyAlignment="1" applyProtection="1">
      <alignment horizontal="center" vertical="center" wrapText="1"/>
      <protection hidden="1"/>
    </xf>
    <xf numFmtId="0" fontId="42" fillId="17" borderId="11" xfId="50" applyFont="1" applyFill="1" applyBorder="1" applyAlignment="1" applyProtection="1">
      <alignment horizontal="center" vertical="center" wrapText="1"/>
      <protection hidden="1"/>
    </xf>
    <xf numFmtId="0" fontId="2" fillId="0" borderId="0" xfId="58" applyFont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Protection="1">
      <protection hidden="1"/>
    </xf>
    <xf numFmtId="0" fontId="43" fillId="0" borderId="0" xfId="30" applyFont="1" applyBorder="1" applyAlignment="1" applyProtection="1">
      <alignment vertical="top"/>
      <protection hidden="1"/>
    </xf>
    <xf numFmtId="0" fontId="41" fillId="0" borderId="12" xfId="0" applyFont="1" applyBorder="1" applyAlignment="1" applyProtection="1">
      <alignment vertical="center" wrapText="1"/>
      <protection hidden="1"/>
    </xf>
    <xf numFmtId="0" fontId="44" fillId="0" borderId="12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41" fillId="0" borderId="0" xfId="0" applyFont="1" applyFill="1" applyBorder="1" applyAlignment="1" applyProtection="1">
      <alignment wrapText="1"/>
      <protection hidden="1"/>
    </xf>
    <xf numFmtId="0" fontId="2" fillId="0" borderId="0" xfId="50" applyFont="1" applyBorder="1" applyAlignment="1" applyProtection="1">
      <alignment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center" wrapText="1"/>
      <protection hidden="1"/>
    </xf>
    <xf numFmtId="0" fontId="2" fillId="0" borderId="0" xfId="50" applyFont="1" applyFill="1" applyBorder="1" applyAlignment="1" applyProtection="1">
      <alignment horizontal="center" vertical="center" wrapText="1"/>
      <protection hidden="1"/>
    </xf>
    <xf numFmtId="0" fontId="2" fillId="0" borderId="0" xfId="50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wrapText="1"/>
      <protection hidden="1"/>
    </xf>
    <xf numFmtId="49" fontId="45" fillId="0" borderId="12" xfId="0" applyNumberFormat="1" applyFont="1" applyBorder="1" applyAlignment="1" applyProtection="1">
      <alignment horizontal="right" vertical="center"/>
      <protection hidden="1"/>
    </xf>
    <xf numFmtId="0" fontId="41" fillId="0" borderId="13" xfId="0" applyFont="1" applyBorder="1" applyAlignment="1" applyProtection="1">
      <alignment vertical="center" wrapText="1"/>
      <protection hidden="1"/>
    </xf>
    <xf numFmtId="0" fontId="46" fillId="0" borderId="12" xfId="0" applyFont="1" applyBorder="1" applyAlignment="1" applyProtection="1">
      <alignment horizontal="right" vertical="center" wrapText="1"/>
      <protection hidden="1"/>
    </xf>
    <xf numFmtId="0" fontId="47" fillId="0" borderId="12" xfId="0" applyFont="1" applyBorder="1" applyAlignment="1" applyProtection="1">
      <alignment horizontal="right" vertical="center" wrapText="1"/>
      <protection hidden="1"/>
    </xf>
    <xf numFmtId="0" fontId="44" fillId="0" borderId="13" xfId="0" applyFont="1" applyBorder="1" applyAlignment="1" applyProtection="1">
      <alignment vertical="center" wrapText="1"/>
      <protection hidden="1"/>
    </xf>
    <xf numFmtId="0" fontId="48" fillId="0" borderId="12" xfId="3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9" fillId="0" borderId="0" xfId="0" applyFont="1" applyFill="1" applyBorder="1" applyProtection="1">
      <protection hidden="1"/>
    </xf>
    <xf numFmtId="0" fontId="50" fillId="0" borderId="0" xfId="0" applyFont="1" applyFill="1" applyBorder="1" applyProtection="1">
      <protection hidden="1"/>
    </xf>
    <xf numFmtId="0" fontId="41" fillId="0" borderId="0" xfId="0" applyFont="1" applyFill="1" applyBorder="1" applyProtection="1">
      <protection hidden="1"/>
    </xf>
    <xf numFmtId="0" fontId="42" fillId="0" borderId="0" xfId="50" applyFont="1" applyFill="1" applyBorder="1" applyAlignment="1" applyProtection="1">
      <alignment horizontal="center" vertical="center" wrapText="1"/>
      <protection hidden="1"/>
    </xf>
    <xf numFmtId="0" fontId="43" fillId="0" borderId="0" xfId="30" applyFont="1" applyBorder="1" applyAlignment="1" applyProtection="1">
      <alignment vertical="center"/>
      <protection hidden="1"/>
    </xf>
    <xf numFmtId="3" fontId="28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0" xfId="50" applyNumberFormat="1" applyFont="1" applyBorder="1" applyAlignment="1" applyProtection="1">
      <alignment horizontal="center" vertical="center" wrapText="1"/>
      <protection hidden="1"/>
    </xf>
    <xf numFmtId="0" fontId="2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2" fillId="0" borderId="15" xfId="58" applyFont="1" applyBorder="1" applyAlignment="1" applyProtection="1">
      <alignment horizontal="left" vertical="center" wrapText="1" indent="1"/>
      <protection hidden="1"/>
    </xf>
    <xf numFmtId="0" fontId="45" fillId="0" borderId="12" xfId="0" applyNumberFormat="1" applyFont="1" applyBorder="1" applyAlignment="1" applyProtection="1">
      <alignment horizontal="right" vertical="center"/>
      <protection hidden="1"/>
    </xf>
    <xf numFmtId="0" fontId="43" fillId="0" borderId="0" xfId="30" applyFont="1" applyBorder="1" applyAlignment="1" applyProtection="1">
      <alignment horizontal="left" vertical="top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3" fillId="0" borderId="0" xfId="0" applyFont="1" applyFill="1" applyBorder="1" applyProtection="1">
      <protection hidden="1"/>
    </xf>
    <xf numFmtId="0" fontId="5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50" applyFont="1" applyFill="1" applyBorder="1" applyAlignment="1" applyProtection="1">
      <alignment horizontal="center" vertical="center" wrapText="1"/>
      <protection hidden="1"/>
    </xf>
    <xf numFmtId="0" fontId="2" fillId="0" borderId="17" xfId="5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Protection="1">
      <protection hidden="1"/>
    </xf>
    <xf numFmtId="0" fontId="55" fillId="18" borderId="0" xfId="0" applyFont="1" applyFill="1" applyBorder="1" applyProtection="1">
      <protection hidden="1"/>
    </xf>
    <xf numFmtId="0" fontId="2" fillId="0" borderId="18" xfId="58" applyFont="1" applyFill="1" applyBorder="1" applyAlignment="1" applyProtection="1">
      <alignment horizontal="left" vertical="center" wrapText="1" indent="1"/>
      <protection hidden="1"/>
    </xf>
    <xf numFmtId="0" fontId="41" fillId="0" borderId="0" xfId="0" applyFont="1" applyBorder="1" applyProtection="1">
      <protection hidden="1"/>
    </xf>
    <xf numFmtId="0" fontId="43" fillId="0" borderId="0" xfId="30" applyFont="1" applyBorder="1" applyProtection="1">
      <protection hidden="1"/>
    </xf>
    <xf numFmtId="0" fontId="51" fillId="0" borderId="0" xfId="0" applyFont="1" applyBorder="1" applyAlignment="1" applyProtection="1">
      <alignment vertical="center"/>
      <protection hidden="1"/>
    </xf>
    <xf numFmtId="3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3" fontId="28" fillId="0" borderId="15" xfId="0" applyNumberFormat="1" applyFont="1" applyBorder="1" applyAlignment="1" applyProtection="1">
      <alignment horizontal="center" vertical="center" wrapText="1"/>
      <protection hidden="1"/>
    </xf>
    <xf numFmtId="164" fontId="2" fillId="0" borderId="15" xfId="50" applyNumberFormat="1" applyFont="1" applyBorder="1" applyAlignment="1" applyProtection="1">
      <alignment horizontal="center" vertical="center" wrapText="1"/>
      <protection hidden="1"/>
    </xf>
    <xf numFmtId="0" fontId="2" fillId="0" borderId="20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0" applyFont="1" applyFill="1" applyBorder="1" applyAlignment="1" applyProtection="1">
      <alignment horizontal="center" vertical="center" wrapText="1"/>
      <protection hidden="1"/>
    </xf>
    <xf numFmtId="3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15" xfId="50" applyFont="1" applyFill="1" applyBorder="1" applyAlignment="1" applyProtection="1">
      <alignment horizontal="center" vertical="center" wrapText="1"/>
      <protection hidden="1"/>
    </xf>
    <xf numFmtId="0" fontId="2" fillId="0" borderId="15" xfId="50" applyFont="1" applyFill="1" applyBorder="1" applyAlignment="1" applyProtection="1">
      <alignment horizontal="center" vertical="center" wrapText="1"/>
      <protection hidden="1"/>
    </xf>
    <xf numFmtId="0" fontId="2" fillId="20" borderId="14" xfId="50" applyFont="1" applyFill="1" applyBorder="1" applyAlignment="1" applyProtection="1">
      <alignment horizontal="center" vertical="center" wrapText="1"/>
      <protection hidden="1"/>
    </xf>
    <xf numFmtId="0" fontId="2" fillId="0" borderId="18" xfId="50" applyFont="1" applyFill="1" applyBorder="1" applyAlignment="1" applyProtection="1">
      <alignment horizontal="center" vertical="center" wrapText="1"/>
      <protection hidden="1"/>
    </xf>
    <xf numFmtId="3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8" applyFont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 applyProtection="1">
      <alignment horizontal="left" vertical="center" indent="1"/>
      <protection hidden="1"/>
    </xf>
    <xf numFmtId="0" fontId="52" fillId="0" borderId="0" xfId="0" applyFont="1" applyBorder="1" applyAlignment="1" applyProtection="1">
      <alignment horizontal="right" vertical="center" wrapText="1"/>
      <protection hidden="1"/>
    </xf>
    <xf numFmtId="0" fontId="51" fillId="0" borderId="0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left" vertical="center" wrapText="1" indent="2"/>
      <protection hidden="1"/>
    </xf>
    <xf numFmtId="0" fontId="27" fillId="0" borderId="0" xfId="50" applyFont="1" applyFill="1" applyBorder="1" applyAlignment="1" applyProtection="1">
      <alignment horizontal="left" vertical="center" wrapText="1" indent="1"/>
      <protection hidden="1"/>
    </xf>
    <xf numFmtId="0" fontId="27" fillId="0" borderId="0" xfId="50" applyFont="1" applyFill="1" applyBorder="1" applyAlignment="1" applyProtection="1">
      <alignment horizontal="left" vertical="center" wrapText="1" indent="2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7" fillId="0" borderId="24" xfId="50" applyFont="1" applyFill="1" applyBorder="1" applyAlignment="1" applyProtection="1">
      <alignment horizontal="left" vertical="center" wrapText="1" indent="1"/>
      <protection hidden="1"/>
    </xf>
    <xf numFmtId="0" fontId="51" fillId="0" borderId="25" xfId="0" applyFont="1" applyBorder="1" applyAlignment="1" applyProtection="1">
      <alignment horizontal="left" vertical="center" indent="1"/>
      <protection hidden="1"/>
    </xf>
    <xf numFmtId="0" fontId="52" fillId="0" borderId="0" xfId="0" applyFont="1" applyBorder="1" applyAlignment="1" applyProtection="1">
      <alignment horizontal="left" vertical="center" wrapText="1" indent="1"/>
      <protection hidden="1"/>
    </xf>
    <xf numFmtId="0" fontId="57" fillId="0" borderId="0" xfId="0" applyFont="1" applyBorder="1" applyAlignment="1" applyProtection="1">
      <alignment horizontal="right" vertical="center"/>
      <protection hidden="1"/>
    </xf>
    <xf numFmtId="0" fontId="52" fillId="0" borderId="26" xfId="0" applyFont="1" applyBorder="1" applyAlignment="1" applyProtection="1">
      <alignment horizontal="left" vertical="center" wrapText="1" indent="1"/>
      <protection hidden="1"/>
    </xf>
    <xf numFmtId="0" fontId="58" fillId="0" borderId="0" xfId="0" applyFont="1" applyBorder="1" applyAlignment="1" applyProtection="1">
      <alignment horizontal="left" vertical="center" wrapText="1" indent="2"/>
      <protection hidden="1"/>
    </xf>
    <xf numFmtId="0" fontId="27" fillId="0" borderId="0" xfId="0" applyFont="1" applyFill="1" applyBorder="1" applyAlignment="1" applyProtection="1">
      <alignment horizontal="left" vertical="center" wrapText="1" indent="2"/>
      <protection hidden="1"/>
    </xf>
    <xf numFmtId="0" fontId="58" fillId="0" borderId="26" xfId="0" applyFont="1" applyBorder="1" applyAlignment="1" applyProtection="1">
      <alignment horizontal="left" indent="2"/>
      <protection hidden="1"/>
    </xf>
    <xf numFmtId="0" fontId="43" fillId="0" borderId="0" xfId="30" applyFont="1" applyFill="1" applyBorder="1" applyAlignment="1" applyProtection="1">
      <alignment horizontal="left" wrapText="1" indent="1"/>
      <protection hidden="1"/>
    </xf>
    <xf numFmtId="0" fontId="27" fillId="0" borderId="0" xfId="0" applyFont="1" applyFill="1" applyBorder="1" applyAlignment="1" applyProtection="1">
      <alignment horizontal="left" wrapText="1" indent="1"/>
      <protection hidden="1"/>
    </xf>
    <xf numFmtId="0" fontId="27" fillId="0" borderId="26" xfId="0" applyFont="1" applyFill="1" applyBorder="1" applyAlignment="1" applyProtection="1">
      <alignment horizontal="left" wrapText="1" indent="1"/>
      <protection hidden="1"/>
    </xf>
    <xf numFmtId="0" fontId="27" fillId="0" borderId="0" xfId="0" applyFont="1" applyFill="1" applyBorder="1" applyAlignment="1" applyProtection="1">
      <alignment horizontal="left" wrapText="1" indent="2"/>
      <protection hidden="1"/>
    </xf>
    <xf numFmtId="0" fontId="27" fillId="0" borderId="0" xfId="0" applyFont="1" applyBorder="1" applyAlignment="1" applyProtection="1">
      <alignment horizontal="left" indent="2"/>
      <protection hidden="1"/>
    </xf>
    <xf numFmtId="0" fontId="27" fillId="0" borderId="27" xfId="50" applyFont="1" applyFill="1" applyBorder="1" applyAlignment="1" applyProtection="1">
      <alignment horizontal="left" vertical="center" wrapText="1" indent="1"/>
      <protection hidden="1"/>
    </xf>
    <xf numFmtId="0" fontId="27" fillId="0" borderId="28" xfId="50" applyFont="1" applyFill="1" applyBorder="1" applyAlignment="1" applyProtection="1">
      <alignment horizontal="left" vertical="center" wrapText="1" indent="1"/>
      <protection hidden="1"/>
    </xf>
    <xf numFmtId="0" fontId="27" fillId="0" borderId="25" xfId="0" applyFont="1" applyFill="1" applyBorder="1" applyAlignment="1" applyProtection="1">
      <alignment horizontal="left" vertical="center" wrapText="1" indent="1"/>
      <protection hidden="1"/>
    </xf>
    <xf numFmtId="0" fontId="27" fillId="0" borderId="0" xfId="0" applyFont="1" applyFill="1" applyBorder="1" applyAlignment="1" applyProtection="1">
      <alignment horizontal="left" vertical="center" wrapText="1" indent="1"/>
      <protection hidden="1"/>
    </xf>
    <xf numFmtId="0" fontId="27" fillId="0" borderId="26" xfId="0" applyFont="1" applyFill="1" applyBorder="1" applyAlignment="1" applyProtection="1">
      <alignment horizontal="left" vertical="center" wrapText="1" indent="1"/>
      <protection hidden="1"/>
    </xf>
    <xf numFmtId="0" fontId="27" fillId="0" borderId="0" xfId="58" applyFont="1" applyFill="1" applyBorder="1" applyAlignment="1" applyProtection="1">
      <alignment horizontal="left" vertical="center" wrapText="1" indent="2"/>
      <protection hidden="1"/>
    </xf>
    <xf numFmtId="0" fontId="45" fillId="0" borderId="26" xfId="0" applyFont="1" applyFill="1" applyBorder="1" applyAlignment="1" applyProtection="1">
      <alignment horizontal="left" indent="2"/>
      <protection hidden="1"/>
    </xf>
    <xf numFmtId="0" fontId="27" fillId="0" borderId="25" xfId="58" applyFont="1" applyFill="1" applyBorder="1" applyAlignment="1" applyProtection="1">
      <alignment horizontal="left" vertical="center" wrapText="1" indent="1"/>
      <protection hidden="1"/>
    </xf>
    <xf numFmtId="0" fontId="27" fillId="0" borderId="0" xfId="58" applyFont="1" applyFill="1" applyBorder="1" applyAlignment="1" applyProtection="1">
      <alignment horizontal="left" vertical="center" wrapText="1" indent="1"/>
      <protection hidden="1"/>
    </xf>
    <xf numFmtId="0" fontId="27" fillId="0" borderId="26" xfId="58" applyFont="1" applyFill="1" applyBorder="1" applyAlignment="1" applyProtection="1">
      <alignment horizontal="left" vertical="center" wrapText="1" indent="1"/>
      <protection hidden="1"/>
    </xf>
    <xf numFmtId="164" fontId="27" fillId="0" borderId="0" xfId="50" applyNumberFormat="1" applyFont="1" applyFill="1" applyBorder="1" applyAlignment="1" applyProtection="1">
      <alignment horizontal="left" vertical="center" wrapText="1" indent="2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58" applyFont="1" applyFill="1" applyBorder="1" applyAlignment="1" applyProtection="1">
      <alignment horizontal="left" wrapText="1" indent="1"/>
      <protection hidden="1"/>
    </xf>
    <xf numFmtId="0" fontId="27" fillId="0" borderId="26" xfId="58" applyFont="1" applyFill="1" applyBorder="1" applyAlignment="1" applyProtection="1">
      <alignment horizontal="left" wrapText="1" indent="1"/>
      <protection hidden="1"/>
    </xf>
    <xf numFmtId="164" fontId="27" fillId="0" borderId="0" xfId="50" applyNumberFormat="1" applyFont="1" applyFill="1" applyBorder="1" applyAlignment="1" applyProtection="1">
      <alignment horizontal="left" wrapText="1" indent="2"/>
      <protection hidden="1"/>
    </xf>
    <xf numFmtId="0" fontId="27" fillId="0" borderId="0" xfId="0" applyFont="1" applyFill="1" applyBorder="1" applyAlignment="1" applyProtection="1">
      <alignment horizontal="left" indent="2"/>
      <protection hidden="1"/>
    </xf>
    <xf numFmtId="0" fontId="27" fillId="0" borderId="25" xfId="0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3" fontId="27" fillId="0" borderId="26" xfId="0" applyNumberFormat="1" applyFont="1" applyFill="1" applyBorder="1" applyAlignment="1" applyProtection="1">
      <alignment horizontal="left" vertical="center" wrapText="1" indent="1"/>
      <protection hidden="1"/>
    </xf>
    <xf numFmtId="3" fontId="27" fillId="0" borderId="0" xfId="0" applyNumberFormat="1" applyFont="1" applyFill="1" applyBorder="1" applyAlignment="1" applyProtection="1">
      <alignment horizontal="left" wrapText="1" indent="1"/>
      <protection hidden="1"/>
    </xf>
    <xf numFmtId="3" fontId="27" fillId="0" borderId="26" xfId="0" applyNumberFormat="1" applyFont="1" applyFill="1" applyBorder="1" applyAlignment="1" applyProtection="1">
      <alignment horizontal="left" wrapText="1" indent="1"/>
      <protection hidden="1"/>
    </xf>
    <xf numFmtId="0" fontId="0" fillId="0" borderId="26" xfId="0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3" fontId="27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left" vertical="center" indent="1"/>
      <protection hidden="1"/>
    </xf>
    <xf numFmtId="0" fontId="52" fillId="0" borderId="0" xfId="0" applyFont="1" applyFill="1" applyBorder="1" applyAlignment="1" applyProtection="1">
      <alignment horizontal="left" vertical="center" wrapText="1" indent="1"/>
      <protection hidden="1"/>
    </xf>
    <xf numFmtId="0" fontId="52" fillId="0" borderId="0" xfId="0" applyFont="1" applyFill="1" applyBorder="1" applyAlignment="1" applyProtection="1">
      <alignment horizontal="left" vertical="center" wrapText="1" indent="2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41" fillId="0" borderId="0" xfId="0" applyFont="1" applyBorder="1" applyAlignment="1" applyProtection="1">
      <alignment horizontal="left" vertical="center" wrapText="1" indent="1"/>
      <protection hidden="1"/>
    </xf>
    <xf numFmtId="0" fontId="41" fillId="0" borderId="0" xfId="0" applyFont="1" applyBorder="1" applyAlignment="1" applyProtection="1">
      <alignment horizontal="left" vertical="center" wrapText="1" indent="2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41" fillId="0" borderId="10" xfId="0" applyFont="1" applyBorder="1" applyAlignment="1" applyProtection="1">
      <alignment horizontal="left" vertical="center" wrapText="1" indent="1"/>
      <protection hidden="1"/>
    </xf>
    <xf numFmtId="0" fontId="41" fillId="0" borderId="10" xfId="0" applyFont="1" applyBorder="1" applyAlignment="1" applyProtection="1">
      <alignment horizontal="left" vertical="center" wrapText="1" indent="2"/>
      <protection hidden="1"/>
    </xf>
    <xf numFmtId="0" fontId="41" fillId="0" borderId="9" xfId="0" applyFont="1" applyBorder="1" applyAlignment="1" applyProtection="1">
      <alignment horizontal="left" vertical="center" wrapText="1" indent="1"/>
      <protection hidden="1"/>
    </xf>
    <xf numFmtId="0" fontId="41" fillId="0" borderId="9" xfId="0" applyFont="1" applyBorder="1" applyAlignment="1" applyProtection="1">
      <alignment horizontal="left" vertical="center" wrapText="1" indent="2"/>
      <protection hidden="1"/>
    </xf>
    <xf numFmtId="0" fontId="42" fillId="17" borderId="29" xfId="50" applyFont="1" applyFill="1" applyBorder="1" applyAlignment="1" applyProtection="1">
      <alignment horizontal="center" vertical="center" wrapText="1"/>
      <protection hidden="1"/>
    </xf>
    <xf numFmtId="0" fontId="42" fillId="17" borderId="30" xfId="50" applyFont="1" applyFill="1" applyBorder="1" applyAlignment="1" applyProtection="1">
      <alignment horizontal="center" vertical="center" wrapText="1"/>
      <protection hidden="1"/>
    </xf>
    <xf numFmtId="0" fontId="2" fillId="0" borderId="15" xfId="50" applyFont="1" applyFill="1" applyBorder="1" applyAlignment="1" applyProtection="1">
      <alignment horizontal="center" vertical="center"/>
      <protection hidden="1"/>
    </xf>
    <xf numFmtId="0" fontId="2" fillId="20" borderId="15" xfId="50" applyFont="1" applyFill="1" applyBorder="1" applyAlignment="1" applyProtection="1">
      <alignment horizontal="center" vertical="center" wrapText="1"/>
      <protection hidden="1"/>
    </xf>
    <xf numFmtId="0" fontId="41" fillId="0" borderId="18" xfId="0" applyFont="1" applyFill="1" applyBorder="1" applyAlignment="1" applyProtection="1">
      <alignment horizontal="left" vertical="center" wrapText="1" indent="1"/>
      <protection hidden="1"/>
    </xf>
    <xf numFmtId="0" fontId="41" fillId="0" borderId="33" xfId="0" applyFont="1" applyFill="1" applyBorder="1" applyAlignment="1" applyProtection="1">
      <alignment horizontal="left" vertical="center" wrapText="1" indent="1"/>
      <protection hidden="1"/>
    </xf>
    <xf numFmtId="0" fontId="2" fillId="0" borderId="14" xfId="50" applyFont="1" applyFill="1" applyBorder="1" applyAlignment="1" applyProtection="1">
      <alignment horizontal="center" vertical="center" wrapText="1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0" fillId="0" borderId="12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2" xfId="0" applyBorder="1" applyAlignment="1" applyProtection="1">
      <alignment vertical="center"/>
      <protection hidden="1"/>
    </xf>
    <xf numFmtId="0" fontId="41" fillId="0" borderId="34" xfId="0" applyFont="1" applyBorder="1" applyAlignment="1" applyProtection="1">
      <alignment vertical="center" wrapText="1"/>
      <protection hidden="1"/>
    </xf>
    <xf numFmtId="0" fontId="41" fillId="0" borderId="35" xfId="0" applyFont="1" applyBorder="1" applyAlignment="1" applyProtection="1">
      <alignment horizontal="center" vertical="center" wrapText="1"/>
      <protection hidden="1"/>
    </xf>
    <xf numFmtId="0" fontId="46" fillId="0" borderId="35" xfId="0" applyFont="1" applyBorder="1" applyAlignment="1" applyProtection="1">
      <alignment horizontal="right" vertical="center" wrapText="1"/>
      <protection hidden="1"/>
    </xf>
    <xf numFmtId="49" fontId="45" fillId="0" borderId="35" xfId="0" applyNumberFormat="1" applyFont="1" applyBorder="1" applyAlignment="1" applyProtection="1">
      <alignment horizontal="right" vertical="center"/>
      <protection hidden="1"/>
    </xf>
    <xf numFmtId="0" fontId="43" fillId="0" borderId="12" xfId="30" applyFont="1" applyBorder="1" applyAlignment="1" applyProtection="1">
      <alignment vertical="top"/>
      <protection hidden="1"/>
    </xf>
    <xf numFmtId="0" fontId="53" fillId="0" borderId="12" xfId="0" applyFont="1" applyFill="1" applyBorder="1" applyAlignment="1" applyProtection="1">
      <alignment vertical="center"/>
      <protection locked="0" hidden="1"/>
    </xf>
    <xf numFmtId="0" fontId="49" fillId="0" borderId="12" xfId="0" applyFont="1" applyFill="1" applyBorder="1" applyProtection="1">
      <protection hidden="1"/>
    </xf>
    <xf numFmtId="0" fontId="41" fillId="0" borderId="12" xfId="0" applyFont="1" applyFill="1" applyBorder="1" applyAlignment="1" applyProtection="1">
      <alignment horizontal="center" wrapText="1"/>
      <protection hidden="1"/>
    </xf>
    <xf numFmtId="0" fontId="41" fillId="0" borderId="12" xfId="0" applyFont="1" applyFill="1" applyBorder="1" applyAlignment="1" applyProtection="1">
      <alignment wrapText="1"/>
      <protection hidden="1"/>
    </xf>
    <xf numFmtId="3" fontId="5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36" xfId="0" applyFill="1" applyBorder="1" applyProtection="1">
      <protection hidden="1"/>
    </xf>
    <xf numFmtId="0" fontId="0" fillId="0" borderId="36" xfId="0" applyBorder="1" applyProtection="1">
      <protection hidden="1"/>
    </xf>
    <xf numFmtId="0" fontId="2" fillId="0" borderId="37" xfId="50" applyFont="1" applyFill="1" applyBorder="1" applyAlignment="1" applyProtection="1">
      <alignment horizontal="center" vertical="center" wrapText="1"/>
      <protection hidden="1"/>
    </xf>
    <xf numFmtId="0" fontId="2" fillId="0" borderId="37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58" applyFont="1" applyBorder="1" applyAlignment="1" applyProtection="1">
      <alignment horizontal="left" vertical="center" wrapText="1" indent="1"/>
      <protection hidden="1"/>
    </xf>
    <xf numFmtId="0" fontId="2" fillId="0" borderId="39" xfId="50" applyFont="1" applyFill="1" applyBorder="1" applyAlignment="1" applyProtection="1">
      <alignment horizontal="center" vertical="center" wrapText="1"/>
      <protection hidden="1"/>
    </xf>
    <xf numFmtId="3" fontId="28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9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50" applyFont="1" applyFill="1" applyBorder="1" applyAlignment="1" applyProtection="1">
      <alignment horizontal="center" vertical="center"/>
      <protection hidden="1"/>
    </xf>
    <xf numFmtId="3" fontId="28" fillId="0" borderId="41" xfId="0" applyNumberFormat="1" applyFont="1" applyBorder="1" applyAlignment="1" applyProtection="1">
      <alignment horizontal="center" vertical="center" wrapText="1"/>
      <protection hidden="1"/>
    </xf>
    <xf numFmtId="164" fontId="2" fillId="0" borderId="41" xfId="50" applyNumberFormat="1" applyFont="1" applyBorder="1" applyAlignment="1" applyProtection="1">
      <alignment horizontal="center" vertical="center" wrapText="1"/>
      <protection hidden="1"/>
    </xf>
    <xf numFmtId="0" fontId="2" fillId="0" borderId="42" xfId="50" applyNumberFormat="1" applyFont="1" applyFill="1" applyBorder="1" applyAlignment="1" applyProtection="1">
      <alignment horizontal="center" vertical="center" wrapText="1"/>
      <protection hidden="1"/>
    </xf>
    <xf numFmtId="0" fontId="42" fillId="17" borderId="43" xfId="50" applyFont="1" applyFill="1" applyBorder="1" applyAlignment="1" applyProtection="1">
      <alignment horizontal="center" vertical="center" wrapText="1"/>
      <protection hidden="1"/>
    </xf>
    <xf numFmtId="0" fontId="42" fillId="17" borderId="44" xfId="50" applyFont="1" applyFill="1" applyBorder="1" applyAlignment="1" applyProtection="1">
      <alignment horizontal="center" vertical="center" wrapText="1"/>
      <protection hidden="1"/>
    </xf>
    <xf numFmtId="0" fontId="42" fillId="17" borderId="45" xfId="50" applyFont="1" applyFill="1" applyBorder="1" applyAlignment="1" applyProtection="1">
      <alignment horizontal="center" vertical="center" wrapText="1"/>
      <protection hidden="1"/>
    </xf>
    <xf numFmtId="0" fontId="42" fillId="17" borderId="46" xfId="50" applyFont="1" applyFill="1" applyBorder="1" applyAlignment="1" applyProtection="1">
      <alignment horizontal="center" vertical="center" wrapText="1"/>
      <protection hidden="1"/>
    </xf>
    <xf numFmtId="0" fontId="2" fillId="0" borderId="41" xfId="58" applyFont="1" applyBorder="1" applyAlignment="1" applyProtection="1">
      <alignment horizontal="left" vertical="center" wrapText="1" indent="1"/>
      <protection hidden="1"/>
    </xf>
    <xf numFmtId="3" fontId="5" fillId="0" borderId="41" xfId="0" applyNumberFormat="1" applyFont="1" applyBorder="1" applyAlignment="1" applyProtection="1">
      <alignment horizontal="center" vertical="center" wrapText="1"/>
      <protection hidden="1"/>
    </xf>
    <xf numFmtId="0" fontId="2" fillId="0" borderId="39" xfId="58" applyFont="1" applyBorder="1" applyAlignment="1" applyProtection="1">
      <alignment horizontal="left" vertical="center" wrapText="1" indent="1"/>
      <protection hidden="1"/>
    </xf>
    <xf numFmtId="0" fontId="2" fillId="0" borderId="39" xfId="50" applyFont="1" applyFill="1" applyBorder="1" applyAlignment="1" applyProtection="1">
      <alignment horizontal="center" vertical="center"/>
      <protection hidden="1"/>
    </xf>
    <xf numFmtId="3" fontId="28" fillId="0" borderId="39" xfId="0" applyNumberFormat="1" applyFont="1" applyBorder="1" applyAlignment="1" applyProtection="1">
      <alignment horizontal="center" vertical="center" wrapText="1"/>
      <protection hidden="1"/>
    </xf>
    <xf numFmtId="164" fontId="2" fillId="0" borderId="39" xfId="50" applyNumberFormat="1" applyFont="1" applyBorder="1" applyAlignment="1" applyProtection="1">
      <alignment horizontal="center" vertical="center" wrapText="1"/>
      <protection hidden="1"/>
    </xf>
    <xf numFmtId="3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7" xfId="58" applyFont="1" applyFill="1" applyBorder="1" applyAlignment="1" applyProtection="1">
      <alignment horizontal="left" vertical="center" wrapText="1"/>
      <protection hidden="1"/>
    </xf>
    <xf numFmtId="3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7" xfId="50" applyNumberFormat="1" applyFont="1" applyFill="1" applyBorder="1" applyAlignment="1" applyProtection="1">
      <alignment horizontal="center" vertical="center" wrapText="1"/>
      <protection hidden="1"/>
    </xf>
    <xf numFmtId="164" fontId="2" fillId="0" borderId="20" xfId="50" applyNumberFormat="1" applyFont="1" applyBorder="1" applyAlignment="1" applyProtection="1">
      <alignment horizontal="center" vertical="center" wrapText="1"/>
      <protection hidden="1"/>
    </xf>
    <xf numFmtId="164" fontId="2" fillId="0" borderId="42" xfId="50" applyNumberFormat="1" applyFont="1" applyBorder="1" applyAlignment="1" applyProtection="1">
      <alignment horizontal="center" vertical="center" wrapText="1"/>
      <protection hidden="1"/>
    </xf>
    <xf numFmtId="164" fontId="2" fillId="0" borderId="40" xfId="50" applyNumberFormat="1" applyFont="1" applyBorder="1" applyAlignment="1" applyProtection="1">
      <alignment horizontal="center" vertical="center" wrapText="1"/>
      <protection hidden="1"/>
    </xf>
    <xf numFmtId="0" fontId="41" fillId="20" borderId="33" xfId="0" applyFont="1" applyFill="1" applyBorder="1" applyAlignment="1" applyProtection="1">
      <alignment horizontal="left" vertical="center" wrapText="1" indent="1"/>
      <protection hidden="1"/>
    </xf>
    <xf numFmtId="3" fontId="28" fillId="0" borderId="18" xfId="0" applyNumberFormat="1" applyFont="1" applyBorder="1" applyAlignment="1" applyProtection="1">
      <alignment horizontal="center" vertical="center" wrapText="1"/>
      <protection hidden="1"/>
    </xf>
    <xf numFmtId="0" fontId="41" fillId="0" borderId="39" xfId="0" applyFont="1" applyFill="1" applyBorder="1" applyAlignment="1" applyProtection="1">
      <alignment horizontal="left" vertical="center" wrapText="1" indent="1"/>
      <protection hidden="1"/>
    </xf>
    <xf numFmtId="3" fontId="28" fillId="0" borderId="20" xfId="0" applyNumberFormat="1" applyFont="1" applyBorder="1" applyAlignment="1" applyProtection="1">
      <alignment horizontal="center" vertical="center" wrapText="1"/>
      <protection hidden="1"/>
    </xf>
    <xf numFmtId="0" fontId="41" fillId="20" borderId="47" xfId="0" applyFont="1" applyFill="1" applyBorder="1" applyAlignment="1" applyProtection="1">
      <alignment horizontal="left" vertical="center" wrapText="1" indent="1"/>
      <protection hidden="1"/>
    </xf>
    <xf numFmtId="0" fontId="2" fillId="20" borderId="41" xfId="50" applyFont="1" applyFill="1" applyBorder="1" applyAlignment="1" applyProtection="1">
      <alignment horizontal="center" vertical="center" wrapText="1"/>
      <protection hidden="1"/>
    </xf>
    <xf numFmtId="0" fontId="41" fillId="20" borderId="47" xfId="0" applyFont="1" applyFill="1" applyBorder="1" applyAlignment="1" applyProtection="1">
      <alignment horizontal="center" vertical="center" wrapText="1"/>
      <protection hidden="1"/>
    </xf>
    <xf numFmtId="0" fontId="41" fillId="2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50" applyFont="1" applyFill="1" applyBorder="1" applyAlignment="1" applyProtection="1">
      <alignment horizontal="center" vertical="center" wrapText="1"/>
      <protection hidden="1"/>
    </xf>
    <xf numFmtId="3" fontId="28" fillId="0" borderId="40" xfId="0" applyNumberFormat="1" applyFont="1" applyBorder="1" applyAlignment="1" applyProtection="1">
      <alignment horizontal="center" vertical="center" wrapText="1"/>
      <protection hidden="1"/>
    </xf>
    <xf numFmtId="3" fontId="28" fillId="0" borderId="14" xfId="0" applyNumberFormat="1" applyFont="1" applyBorder="1" applyAlignment="1" applyProtection="1">
      <alignment horizontal="center" vertical="center" wrapText="1"/>
      <protection hidden="1"/>
    </xf>
    <xf numFmtId="0" fontId="41" fillId="20" borderId="33" xfId="0" applyFont="1" applyFill="1" applyBorder="1" applyAlignment="1" applyProtection="1">
      <alignment horizontal="center" vertical="center" wrapText="1"/>
      <protection hidden="1"/>
    </xf>
    <xf numFmtId="0" fontId="2" fillId="19" borderId="18" xfId="50" applyFont="1" applyFill="1" applyBorder="1" applyAlignment="1" applyProtection="1">
      <alignment horizontal="center" vertical="center" wrapText="1"/>
      <protection hidden="1"/>
    </xf>
    <xf numFmtId="0" fontId="2" fillId="20" borderId="39" xfId="50" applyFont="1" applyFill="1" applyBorder="1" applyAlignment="1" applyProtection="1">
      <alignment horizontal="center" vertical="center" wrapText="1"/>
      <protection hidden="1"/>
    </xf>
    <xf numFmtId="0" fontId="2" fillId="19" borderId="14" xfId="50" applyFont="1" applyFill="1" applyBorder="1" applyAlignment="1" applyProtection="1">
      <alignment horizontal="center" vertical="center" wrapText="1"/>
      <protection hidden="1"/>
    </xf>
    <xf numFmtId="3" fontId="28" fillId="0" borderId="50" xfId="0" applyNumberFormat="1" applyFont="1" applyBorder="1" applyAlignment="1" applyProtection="1">
      <alignment horizontal="center" vertical="center" wrapText="1"/>
      <protection hidden="1"/>
    </xf>
    <xf numFmtId="3" fontId="28" fillId="0" borderId="51" xfId="0" applyNumberFormat="1" applyFont="1" applyBorder="1" applyAlignment="1" applyProtection="1">
      <alignment horizontal="center" vertical="center" wrapText="1"/>
      <protection hidden="1"/>
    </xf>
    <xf numFmtId="0" fontId="41" fillId="20" borderId="52" xfId="0" applyFont="1" applyFill="1" applyBorder="1" applyAlignment="1" applyProtection="1">
      <alignment horizontal="center" vertical="center" wrapText="1"/>
      <protection hidden="1"/>
    </xf>
    <xf numFmtId="3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0" applyFont="1" applyFill="1" applyBorder="1" applyAlignment="1" applyProtection="1">
      <alignment horizontal="center" vertical="center" wrapText="1"/>
      <protection hidden="1"/>
    </xf>
    <xf numFmtId="3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53" xfId="58" applyFont="1" applyFill="1" applyBorder="1" applyAlignment="1" applyProtection="1">
      <alignment horizontal="left" vertical="center" wrapText="1" indent="1"/>
      <protection hidden="1"/>
    </xf>
    <xf numFmtId="0" fontId="2" fillId="0" borderId="53" xfId="58" applyFont="1" applyFill="1" applyBorder="1" applyAlignment="1" applyProtection="1">
      <alignment horizontal="center" vertical="center" wrapText="1"/>
      <protection hidden="1"/>
    </xf>
    <xf numFmtId="0" fontId="2" fillId="0" borderId="54" xfId="58" applyFont="1" applyFill="1" applyBorder="1" applyAlignment="1" applyProtection="1">
      <alignment horizontal="center" vertical="center" wrapText="1"/>
      <protection hidden="1"/>
    </xf>
    <xf numFmtId="0" fontId="43" fillId="0" borderId="0" xfId="30" applyFont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vertical="center"/>
      <protection hidden="1"/>
    </xf>
    <xf numFmtId="0" fontId="41" fillId="21" borderId="0" xfId="0" applyFont="1" applyFill="1" applyBorder="1" applyAlignment="1" applyProtection="1">
      <alignment wrapText="1"/>
      <protection hidden="1"/>
    </xf>
    <xf numFmtId="0" fontId="0" fillId="21" borderId="0" xfId="0" applyFill="1" applyBorder="1" applyProtection="1">
      <protection hidden="1"/>
    </xf>
    <xf numFmtId="0" fontId="2" fillId="21" borderId="0" xfId="50" applyFont="1" applyFill="1" applyBorder="1" applyAlignment="1" applyProtection="1">
      <alignment horizontal="center" vertical="center" wrapText="1"/>
      <protection hidden="1"/>
    </xf>
    <xf numFmtId="164" fontId="2" fillId="21" borderId="0" xfId="50" applyNumberFormat="1" applyFont="1" applyFill="1" applyBorder="1" applyAlignment="1" applyProtection="1">
      <alignment horizontal="center" vertical="center" wrapText="1"/>
      <protection hidden="1"/>
    </xf>
    <xf numFmtId="0" fontId="2" fillId="21" borderId="0" xfId="50" applyNumberFormat="1" applyFont="1" applyFill="1" applyBorder="1" applyAlignment="1" applyProtection="1">
      <alignment horizontal="center" vertical="center" wrapText="1"/>
      <protection hidden="1"/>
    </xf>
    <xf numFmtId="0" fontId="2" fillId="21" borderId="0" xfId="58" applyFont="1" applyFill="1" applyBorder="1" applyAlignment="1" applyProtection="1">
      <alignment horizontal="left" vertical="center" wrapText="1"/>
      <protection hidden="1"/>
    </xf>
    <xf numFmtId="0" fontId="0" fillId="21" borderId="0" xfId="0" applyFill="1" applyProtection="1">
      <protection hidden="1"/>
    </xf>
    <xf numFmtId="0" fontId="0" fillId="21" borderId="0" xfId="0" applyFill="1" applyBorder="1" applyAlignment="1" applyProtection="1">
      <alignment vertical="center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7" fillId="0" borderId="27" xfId="50" applyFont="1" applyFill="1" applyBorder="1" applyAlignment="1" applyProtection="1">
      <alignment horizontal="left" vertical="center" wrapText="1" indent="1"/>
      <protection hidden="1"/>
    </xf>
    <xf numFmtId="3" fontId="5" fillId="0" borderId="39" xfId="0" applyNumberFormat="1" applyFont="1" applyBorder="1" applyAlignment="1" applyProtection="1">
      <alignment horizontal="center" vertical="center" wrapText="1"/>
      <protection hidden="1"/>
    </xf>
    <xf numFmtId="0" fontId="43" fillId="21" borderId="0" xfId="30" applyFont="1" applyFill="1" applyBorder="1" applyAlignment="1" applyProtection="1">
      <alignment horizontal="left" indent="1"/>
      <protection hidden="1"/>
    </xf>
    <xf numFmtId="3" fontId="5" fillId="20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40" xfId="0" applyNumberFormat="1" applyFont="1" applyBorder="1" applyAlignment="1" applyProtection="1">
      <alignment horizontal="center" vertical="center" wrapText="1"/>
      <protection hidden="1"/>
    </xf>
    <xf numFmtId="3" fontId="5" fillId="0" borderId="20" xfId="0" applyNumberFormat="1" applyFont="1" applyBorder="1" applyAlignment="1" applyProtection="1">
      <alignment horizontal="center" vertical="center" wrapText="1"/>
      <protection hidden="1"/>
    </xf>
    <xf numFmtId="3" fontId="5" fillId="20" borderId="4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7" xfId="50" applyFont="1" applyFill="1" applyBorder="1" applyAlignment="1" applyProtection="1">
      <alignment horizontal="left" vertical="center" wrapText="1" indent="1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" fillId="0" borderId="12" xfId="58" applyFont="1" applyFill="1" applyBorder="1" applyAlignment="1" applyProtection="1">
      <alignment horizontal="left" vertical="center" wrapText="1"/>
      <protection hidden="1"/>
    </xf>
    <xf numFmtId="0" fontId="2" fillId="0" borderId="55" xfId="58" applyFont="1" applyFill="1" applyBorder="1" applyAlignment="1" applyProtection="1">
      <alignment horizontal="left" vertical="center" wrapText="1"/>
      <protection hidden="1"/>
    </xf>
    <xf numFmtId="0" fontId="2" fillId="0" borderId="35" xfId="58" applyFont="1" applyFill="1" applyBorder="1" applyAlignment="1" applyProtection="1">
      <alignment horizontal="left" vertical="center" wrapText="1"/>
      <protection hidden="1"/>
    </xf>
    <xf numFmtId="0" fontId="2" fillId="21" borderId="56" xfId="58" applyFont="1" applyFill="1" applyBorder="1" applyAlignment="1" applyProtection="1">
      <alignment horizontal="left" vertical="center" wrapText="1"/>
      <protection hidden="1"/>
    </xf>
    <xf numFmtId="0" fontId="2" fillId="21" borderId="35" xfId="58" applyFont="1" applyFill="1" applyBorder="1" applyAlignment="1" applyProtection="1">
      <alignment horizontal="left" vertical="center" wrapText="1"/>
      <protection hidden="1"/>
    </xf>
    <xf numFmtId="0" fontId="2" fillId="21" borderId="37" xfId="58" applyFont="1" applyFill="1" applyBorder="1" applyAlignment="1" applyProtection="1">
      <alignment horizontal="left" vertical="center" wrapText="1"/>
      <protection hidden="1"/>
    </xf>
    <xf numFmtId="0" fontId="41" fillId="21" borderId="12" xfId="0" applyFont="1" applyFill="1" applyBorder="1" applyAlignment="1" applyProtection="1">
      <alignment wrapText="1"/>
      <protection hidden="1"/>
    </xf>
    <xf numFmtId="0" fontId="0" fillId="21" borderId="57" xfId="0" applyFill="1" applyBorder="1" applyProtection="1">
      <protection hidden="1"/>
    </xf>
    <xf numFmtId="0" fontId="41" fillId="21" borderId="12" xfId="0" applyFont="1" applyFill="1" applyBorder="1" applyAlignment="1" applyProtection="1">
      <alignment vertical="center" wrapText="1"/>
      <protection hidden="1"/>
    </xf>
    <xf numFmtId="0" fontId="4" fillId="21" borderId="0" xfId="50" applyFont="1" applyFill="1" applyBorder="1" applyAlignment="1" applyProtection="1">
      <alignment horizontal="center" vertical="center" wrapText="1"/>
      <protection hidden="1"/>
    </xf>
    <xf numFmtId="0" fontId="42" fillId="21" borderId="0" xfId="50" applyFont="1" applyFill="1" applyBorder="1" applyAlignment="1" applyProtection="1">
      <alignment horizontal="center" vertical="center" wrapText="1"/>
      <protection hidden="1"/>
    </xf>
    <xf numFmtId="0" fontId="0" fillId="21" borderId="12" xfId="0" applyFill="1" applyBorder="1" applyProtection="1">
      <protection hidden="1"/>
    </xf>
    <xf numFmtId="0" fontId="0" fillId="21" borderId="12" xfId="0" applyFill="1" applyBorder="1" applyAlignment="1" applyProtection="1">
      <alignment vertical="center"/>
      <protection hidden="1"/>
    </xf>
    <xf numFmtId="0" fontId="0" fillId="21" borderId="12" xfId="0" applyFill="1" applyBorder="1" applyAlignment="1" applyProtection="1">
      <alignment horizontal="center" vertical="center" wrapText="1"/>
      <protection hidden="1"/>
    </xf>
    <xf numFmtId="0" fontId="0" fillId="21" borderId="12" xfId="0" applyFill="1" applyBorder="1" applyAlignment="1" applyProtection="1">
      <alignment wrapText="1"/>
      <protection hidden="1"/>
    </xf>
    <xf numFmtId="0" fontId="41" fillId="21" borderId="58" xfId="0" applyFont="1" applyFill="1" applyBorder="1" applyAlignment="1" applyProtection="1">
      <alignment horizontal="center" wrapText="1"/>
      <protection hidden="1"/>
    </xf>
    <xf numFmtId="0" fontId="41" fillId="21" borderId="56" xfId="0" applyFont="1" applyFill="1" applyBorder="1" applyAlignment="1" applyProtection="1">
      <alignment wrapText="1"/>
      <protection hidden="1"/>
    </xf>
    <xf numFmtId="49" fontId="45" fillId="21" borderId="12" xfId="0" applyNumberFormat="1" applyFont="1" applyFill="1" applyBorder="1" applyAlignment="1" applyProtection="1">
      <alignment horizontal="right" vertical="center"/>
      <protection hidden="1"/>
    </xf>
    <xf numFmtId="0" fontId="43" fillId="21" borderId="12" xfId="30" applyFont="1" applyFill="1" applyBorder="1" applyProtection="1">
      <protection hidden="1"/>
    </xf>
    <xf numFmtId="0" fontId="41" fillId="21" borderId="12" xfId="0" applyFont="1" applyFill="1" applyBorder="1" applyAlignment="1" applyProtection="1">
      <alignment horizontal="center" vertical="center" wrapText="1"/>
      <protection hidden="1"/>
    </xf>
    <xf numFmtId="0" fontId="46" fillId="21" borderId="12" xfId="0" applyFont="1" applyFill="1" applyBorder="1" applyAlignment="1" applyProtection="1">
      <alignment horizontal="right" vertical="center" wrapText="1"/>
      <protection hidden="1"/>
    </xf>
    <xf numFmtId="0" fontId="47" fillId="21" borderId="12" xfId="0" applyFont="1" applyFill="1" applyBorder="1" applyAlignment="1" applyProtection="1">
      <alignment horizontal="right" vertical="center" wrapText="1"/>
      <protection hidden="1"/>
    </xf>
    <xf numFmtId="0" fontId="44" fillId="21" borderId="12" xfId="0" applyFont="1" applyFill="1" applyBorder="1" applyAlignment="1" applyProtection="1">
      <alignment vertical="center" wrapText="1"/>
      <protection hidden="1"/>
    </xf>
    <xf numFmtId="0" fontId="44" fillId="21" borderId="12" xfId="0" applyFont="1" applyFill="1" applyBorder="1" applyAlignment="1" applyProtection="1">
      <alignment horizontal="center" vertical="center" wrapText="1"/>
      <protection hidden="1"/>
    </xf>
    <xf numFmtId="0" fontId="53" fillId="21" borderId="12" xfId="0" applyFont="1" applyFill="1" applyBorder="1" applyAlignment="1" applyProtection="1">
      <alignment vertical="center"/>
      <protection hidden="1"/>
    </xf>
    <xf numFmtId="0" fontId="49" fillId="21" borderId="0" xfId="0" applyFont="1" applyFill="1" applyBorder="1" applyProtection="1">
      <protection hidden="1"/>
    </xf>
    <xf numFmtId="0" fontId="41" fillId="21" borderId="0" xfId="0" applyFont="1" applyFill="1" applyBorder="1" applyAlignment="1" applyProtection="1">
      <alignment horizontal="center" wrapText="1"/>
      <protection hidden="1"/>
    </xf>
    <xf numFmtId="165" fontId="28" fillId="20" borderId="41" xfId="0" applyNumberFormat="1" applyFont="1" applyFill="1" applyBorder="1" applyAlignment="1" applyProtection="1">
      <alignment horizontal="center" vertical="center" wrapText="1"/>
      <protection hidden="1"/>
    </xf>
    <xf numFmtId="165" fontId="41" fillId="2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Border="1" applyAlignment="1" applyProtection="1">
      <alignment horizontal="center" vertical="center" wrapText="1"/>
      <protection hidden="1"/>
    </xf>
    <xf numFmtId="0" fontId="41" fillId="0" borderId="47" xfId="0" applyFont="1" applyFill="1" applyBorder="1" applyAlignment="1" applyProtection="1">
      <alignment horizontal="center" vertical="center" wrapText="1"/>
      <protection hidden="1"/>
    </xf>
    <xf numFmtId="165" fontId="28" fillId="0" borderId="39" xfId="0" applyNumberFormat="1" applyFont="1" applyBorder="1" applyAlignment="1" applyProtection="1">
      <alignment horizontal="center" vertical="center" wrapText="1"/>
      <protection hidden="1"/>
    </xf>
    <xf numFmtId="165" fontId="28" fillId="0" borderId="15" xfId="0" applyNumberFormat="1" applyFont="1" applyBorder="1" applyAlignment="1" applyProtection="1">
      <alignment horizontal="center" vertical="center" wrapText="1"/>
      <protection hidden="1"/>
    </xf>
    <xf numFmtId="165" fontId="28" fillId="0" borderId="14" xfId="0" applyNumberFormat="1" applyFont="1" applyBorder="1" applyAlignment="1" applyProtection="1">
      <alignment horizontal="center" vertical="center" wrapText="1"/>
      <protection hidden="1"/>
    </xf>
    <xf numFmtId="165" fontId="28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9" xfId="50" applyFont="1" applyFill="1" applyBorder="1" applyAlignment="1" applyProtection="1">
      <alignment horizontal="center" vertical="center" wrapText="1"/>
      <protection hidden="1"/>
    </xf>
    <xf numFmtId="0" fontId="2" fillId="0" borderId="60" xfId="50" applyFont="1" applyFill="1" applyBorder="1" applyAlignment="1" applyProtection="1">
      <alignment horizontal="center" vertical="center" wrapText="1"/>
      <protection hidden="1"/>
    </xf>
    <xf numFmtId="3" fontId="5" fillId="0" borderId="42" xfId="0" applyNumberFormat="1" applyFont="1" applyBorder="1" applyAlignment="1" applyProtection="1">
      <alignment horizontal="center" vertical="center" wrapText="1"/>
      <protection hidden="1"/>
    </xf>
    <xf numFmtId="0" fontId="2" fillId="0" borderId="41" xfId="50" applyFont="1" applyFill="1" applyBorder="1" applyAlignment="1" applyProtection="1">
      <alignment horizontal="center" vertical="center" wrapText="1"/>
      <protection hidden="1"/>
    </xf>
    <xf numFmtId="0" fontId="2" fillId="0" borderId="45" xfId="50" applyFont="1" applyFill="1" applyBorder="1" applyAlignment="1" applyProtection="1">
      <alignment horizontal="center" vertical="center" wrapText="1"/>
      <protection hidden="1"/>
    </xf>
    <xf numFmtId="164" fontId="2" fillId="0" borderId="45" xfId="50" applyNumberFormat="1" applyFont="1" applyBorder="1" applyAlignment="1" applyProtection="1">
      <alignment horizontal="center" vertical="center" wrapText="1"/>
      <protection hidden="1"/>
    </xf>
    <xf numFmtId="0" fontId="2" fillId="0" borderId="46" xfId="50" applyNumberFormat="1" applyFont="1" applyFill="1" applyBorder="1" applyAlignment="1" applyProtection="1">
      <alignment horizontal="center" vertical="center" wrapText="1"/>
      <protection hidden="1"/>
    </xf>
    <xf numFmtId="0" fontId="41" fillId="0" borderId="44" xfId="0" applyFont="1" applyFill="1" applyBorder="1" applyAlignment="1" applyProtection="1">
      <alignment horizontal="left" vertical="center" wrapText="1" indent="1"/>
      <protection hidden="1"/>
    </xf>
    <xf numFmtId="0" fontId="56" fillId="0" borderId="62" xfId="0" applyFont="1" applyFill="1" applyBorder="1" applyAlignment="1" applyProtection="1">
      <alignment horizontal="center" vertical="center" wrapText="1"/>
      <protection hidden="1"/>
    </xf>
    <xf numFmtId="0" fontId="41" fillId="0" borderId="49" xfId="0" applyFont="1" applyFill="1" applyBorder="1" applyAlignment="1" applyProtection="1">
      <alignment horizontal="left" vertical="center" wrapText="1" indent="1"/>
      <protection hidden="1"/>
    </xf>
    <xf numFmtId="0" fontId="41" fillId="0" borderId="59" xfId="0" applyFont="1" applyFill="1" applyBorder="1" applyAlignment="1" applyProtection="1">
      <alignment horizontal="left" vertical="center" wrapText="1" indent="1"/>
      <protection hidden="1"/>
    </xf>
    <xf numFmtId="0" fontId="41" fillId="0" borderId="60" xfId="0" applyFont="1" applyFill="1" applyBorder="1" applyAlignment="1" applyProtection="1">
      <alignment horizontal="left" vertical="center" wrapText="1" indent="1"/>
      <protection hidden="1"/>
    </xf>
    <xf numFmtId="0" fontId="41" fillId="20" borderId="49" xfId="0" applyFont="1" applyFill="1" applyBorder="1" applyAlignment="1" applyProtection="1">
      <alignment horizontal="left" vertical="center" wrapText="1" indent="1"/>
      <protection hidden="1"/>
    </xf>
    <xf numFmtId="0" fontId="41" fillId="20" borderId="59" xfId="0" applyFont="1" applyFill="1" applyBorder="1" applyAlignment="1" applyProtection="1">
      <alignment horizontal="left" vertical="center" wrapText="1" indent="1"/>
      <protection hidden="1"/>
    </xf>
    <xf numFmtId="0" fontId="41" fillId="20" borderId="60" xfId="0" applyFont="1" applyFill="1" applyBorder="1" applyAlignment="1" applyProtection="1">
      <alignment horizontal="left" vertical="center" wrapText="1" indent="1"/>
      <protection hidden="1"/>
    </xf>
    <xf numFmtId="0" fontId="41" fillId="19" borderId="59" xfId="0" applyFont="1" applyFill="1" applyBorder="1" applyAlignment="1" applyProtection="1">
      <alignment horizontal="left" vertical="center" wrapText="1" indent="1"/>
      <protection hidden="1"/>
    </xf>
    <xf numFmtId="0" fontId="41" fillId="19" borderId="63" xfId="0" applyFont="1" applyFill="1" applyBorder="1" applyAlignment="1" applyProtection="1">
      <alignment horizontal="left" vertical="center" wrapText="1" indent="1"/>
      <protection hidden="1"/>
    </xf>
    <xf numFmtId="0" fontId="43" fillId="21" borderId="56" xfId="30" applyFont="1" applyFill="1" applyBorder="1" applyAlignment="1" applyProtection="1">
      <alignment vertical="center"/>
      <protection hidden="1"/>
    </xf>
    <xf numFmtId="0" fontId="0" fillId="21" borderId="0" xfId="0" applyFill="1"/>
    <xf numFmtId="0" fontId="26" fillId="21" borderId="0" xfId="58" applyFont="1" applyFill="1" applyBorder="1" applyAlignment="1" applyProtection="1">
      <alignment horizontal="left" vertical="center" wrapText="1"/>
      <protection hidden="1"/>
    </xf>
    <xf numFmtId="0" fontId="43" fillId="0" borderId="60" xfId="30" applyFont="1" applyFill="1" applyBorder="1" applyAlignment="1" applyProtection="1">
      <alignment horizontal="left" vertical="center" wrapText="1" inden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5" fontId="5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63" xfId="0" applyFont="1" applyFill="1" applyBorder="1" applyAlignment="1" applyProtection="1">
      <alignment horizontal="left" vertical="center" wrapText="1" indent="1"/>
      <protection hidden="1"/>
    </xf>
    <xf numFmtId="0" fontId="41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41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41" fillId="0" borderId="59" xfId="0" applyFont="1" applyFill="1" applyBorder="1" applyAlignment="1" applyProtection="1">
      <alignment horizontal="center" vertical="center" wrapText="1"/>
      <protection hidden="1"/>
    </xf>
    <xf numFmtId="3" fontId="5" fillId="0" borderId="45" xfId="0" applyNumberFormat="1" applyFont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33" xfId="58" applyFont="1" applyBorder="1" applyAlignment="1" applyProtection="1">
      <alignment horizontal="left" vertical="center" wrapText="1" indent="1"/>
      <protection hidden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50" applyFont="1" applyFill="1" applyBorder="1" applyAlignment="1" applyProtection="1">
      <alignment horizontal="center" vertical="center" wrapText="1"/>
      <protection hidden="1"/>
    </xf>
    <xf numFmtId="3" fontId="5" fillId="0" borderId="52" xfId="0" applyNumberFormat="1" applyFont="1" applyBorder="1" applyAlignment="1" applyProtection="1">
      <alignment horizontal="center" vertical="center" wrapText="1"/>
      <protection hidden="1"/>
    </xf>
    <xf numFmtId="0" fontId="48" fillId="21" borderId="12" xfId="30" applyFont="1" applyFill="1" applyBorder="1" applyAlignment="1" applyProtection="1">
      <alignment horizontal="right" vertical="center"/>
      <protection hidden="1"/>
    </xf>
    <xf numFmtId="3" fontId="5" fillId="0" borderId="45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5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2" fillId="0" borderId="63" xfId="0" applyFont="1" applyFill="1" applyBorder="1" applyAlignment="1" applyProtection="1">
      <alignment horizontal="center" vertical="center" wrapText="1"/>
      <protection hidden="1"/>
    </xf>
    <xf numFmtId="3" fontId="2" fillId="0" borderId="51" xfId="0" applyNumberFormat="1" applyFont="1" applyBorder="1" applyAlignment="1" applyProtection="1">
      <alignment horizontal="center" vertical="center" wrapText="1"/>
      <protection hidden="1"/>
    </xf>
    <xf numFmtId="0" fontId="41" fillId="0" borderId="49" xfId="0" applyFont="1" applyFill="1" applyBorder="1" applyAlignment="1" applyProtection="1">
      <alignment horizontal="center" vertical="center" wrapText="1"/>
      <protection hidden="1"/>
    </xf>
    <xf numFmtId="3" fontId="5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41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center" vertical="center" wrapText="1"/>
      <protection hidden="1"/>
    </xf>
    <xf numFmtId="3" fontId="2" fillId="0" borderId="48" xfId="0" applyNumberFormat="1" applyFont="1" applyBorder="1" applyAlignment="1" applyProtection="1">
      <alignment horizontal="center" vertical="center" wrapText="1"/>
      <protection hidden="1"/>
    </xf>
    <xf numFmtId="3" fontId="5" fillId="0" borderId="18" xfId="0" applyNumberFormat="1" applyFont="1" applyBorder="1" applyAlignment="1" applyProtection="1">
      <alignment horizontal="center" vertical="center" wrapText="1"/>
      <protection hidden="1"/>
    </xf>
    <xf numFmtId="3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47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20" borderId="39" xfId="0" applyNumberFormat="1" applyFont="1" applyFill="1" applyBorder="1" applyAlignment="1" applyProtection="1">
      <alignment horizontal="center" vertical="center" wrapText="1"/>
      <protection hidden="1"/>
    </xf>
    <xf numFmtId="3" fontId="5" fillId="20" borderId="40" xfId="0" applyNumberFormat="1" applyFont="1" applyFill="1" applyBorder="1" applyAlignment="1" applyProtection="1">
      <alignment horizontal="center" vertical="center" wrapText="1"/>
      <protection hidden="1"/>
    </xf>
    <xf numFmtId="3" fontId="5" fillId="20" borderId="20" xfId="0" applyNumberFormat="1" applyFont="1" applyFill="1" applyBorder="1" applyAlignment="1" applyProtection="1">
      <alignment horizontal="center" vertical="center" wrapText="1"/>
      <protection hidden="1"/>
    </xf>
    <xf numFmtId="3" fontId="41" fillId="20" borderId="47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50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14" xfId="0" applyNumberFormat="1" applyFont="1" applyFill="1" applyBorder="1" applyAlignment="1" applyProtection="1">
      <alignment horizontal="center" vertical="center" wrapText="1"/>
      <protection hidden="1"/>
    </xf>
    <xf numFmtId="3" fontId="5" fillId="19" borderId="51" xfId="0" applyNumberFormat="1" applyFont="1" applyFill="1" applyBorder="1" applyAlignment="1" applyProtection="1">
      <alignment horizontal="center" vertical="center" wrapText="1"/>
      <protection hidden="1"/>
    </xf>
    <xf numFmtId="3" fontId="5" fillId="20" borderId="42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3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8" applyFont="1" applyBorder="1" applyAlignment="1" applyProtection="1">
      <alignment horizontal="left" vertical="center" wrapText="1" indent="1"/>
      <protection hidden="1"/>
    </xf>
    <xf numFmtId="0" fontId="2" fillId="0" borderId="14" xfId="50" applyFont="1" applyFill="1" applyBorder="1" applyAlignment="1" applyProtection="1">
      <alignment horizontal="center" vertical="center"/>
      <protection hidden="1"/>
    </xf>
    <xf numFmtId="3" fontId="5" fillId="0" borderId="14" xfId="0" applyNumberFormat="1" applyFont="1" applyBorder="1" applyAlignment="1" applyProtection="1">
      <alignment horizontal="center" vertical="center" wrapText="1"/>
      <protection hidden="1"/>
    </xf>
    <xf numFmtId="164" fontId="2" fillId="0" borderId="14" xfId="50" applyNumberFormat="1" applyFont="1" applyBorder="1" applyAlignment="1" applyProtection="1">
      <alignment horizontal="center" vertical="center" wrapText="1"/>
      <protection hidden="1"/>
    </xf>
    <xf numFmtId="164" fontId="2" fillId="0" borderId="51" xfId="50" applyNumberFormat="1" applyFont="1" applyBorder="1" applyAlignment="1" applyProtection="1">
      <alignment horizontal="center" vertical="center" wrapText="1"/>
      <protection hidden="1"/>
    </xf>
    <xf numFmtId="0" fontId="56" fillId="0" borderId="69" xfId="0" applyFont="1" applyFill="1" applyBorder="1" applyAlignment="1" applyProtection="1">
      <alignment horizontal="center" vertical="center" wrapText="1"/>
      <protection hidden="1"/>
    </xf>
    <xf numFmtId="3" fontId="5" fillId="0" borderId="59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60" xfId="0" quotePrefix="1" applyNumberFormat="1" applyFont="1" applyFill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5" fillId="0" borderId="40" xfId="50" applyNumberFormat="1" applyFont="1" applyFill="1" applyBorder="1" applyAlignment="1" applyProtection="1">
      <alignment horizontal="center" vertical="center" wrapText="1"/>
      <protection hidden="1"/>
    </xf>
    <xf numFmtId="3" fontId="5" fillId="0" borderId="50" xfId="0" applyNumberFormat="1" applyFont="1" applyBorder="1" applyAlignment="1" applyProtection="1">
      <alignment horizontal="center" vertical="center" wrapText="1"/>
      <protection hidden="1"/>
    </xf>
    <xf numFmtId="3" fontId="2" fillId="0" borderId="41" xfId="50" applyNumberFormat="1" applyFont="1" applyFill="1" applyBorder="1" applyAlignment="1" applyProtection="1">
      <alignment horizontal="center" vertical="center"/>
      <protection hidden="1"/>
    </xf>
    <xf numFmtId="0" fontId="2" fillId="0" borderId="87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33" xfId="58" applyFont="1" applyFill="1" applyBorder="1" applyAlignment="1" applyProtection="1">
      <alignment horizontal="left" vertical="center" wrapText="1"/>
      <protection hidden="1"/>
    </xf>
    <xf numFmtId="3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8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8" applyFont="1" applyFill="1" applyBorder="1" applyAlignment="1" applyProtection="1">
      <alignment horizontal="center" vertical="center" wrapText="1"/>
      <protection hidden="1"/>
    </xf>
    <xf numFmtId="0" fontId="2" fillId="0" borderId="22" xfId="58" applyFont="1" applyFill="1" applyBorder="1" applyAlignment="1" applyProtection="1">
      <alignment horizontal="center" vertical="center" wrapText="1"/>
      <protection hidden="1"/>
    </xf>
    <xf numFmtId="0" fontId="2" fillId="0" borderId="19" xfId="58" applyFont="1" applyFill="1" applyBorder="1" applyAlignment="1" applyProtection="1">
      <alignment horizontal="left" vertical="center" wrapText="1"/>
      <protection hidden="1"/>
    </xf>
    <xf numFmtId="0" fontId="27" fillId="0" borderId="0" xfId="50" applyFont="1" applyFill="1" applyBorder="1" applyAlignment="1" applyProtection="1">
      <alignment horizontal="left" vertical="center" wrapText="1" indent="1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7" fillId="0" borderId="27" xfId="50" applyFont="1" applyFill="1" applyBorder="1" applyAlignment="1" applyProtection="1">
      <alignment horizontal="left" vertical="center" wrapText="1" indent="1"/>
      <protection hidden="1"/>
    </xf>
    <xf numFmtId="0" fontId="48" fillId="21" borderId="12" xfId="30" applyFont="1" applyFill="1" applyBorder="1" applyAlignment="1" applyProtection="1">
      <alignment horizontal="right" vertical="center"/>
      <protection hidden="1"/>
    </xf>
    <xf numFmtId="0" fontId="56" fillId="0" borderId="69" xfId="0" applyFont="1" applyFill="1" applyBorder="1" applyAlignment="1" applyProtection="1">
      <alignment horizontal="center" vertical="center" wrapText="1"/>
      <protection hidden="1"/>
    </xf>
    <xf numFmtId="0" fontId="0" fillId="21" borderId="13" xfId="0" applyFill="1" applyBorder="1" applyProtection="1">
      <protection hidden="1"/>
    </xf>
    <xf numFmtId="0" fontId="2" fillId="0" borderId="63" xfId="50" applyFont="1" applyFill="1" applyBorder="1" applyAlignment="1" applyProtection="1">
      <alignment horizontal="center" vertical="center" wrapText="1"/>
      <protection hidden="1"/>
    </xf>
    <xf numFmtId="3" fontId="5" fillId="0" borderId="63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63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52" xfId="0" applyNumberFormat="1" applyFont="1" applyBorder="1" applyAlignment="1" applyProtection="1">
      <alignment horizontal="center" vertical="center" wrapText="1"/>
      <protection hidden="1"/>
    </xf>
    <xf numFmtId="0" fontId="41" fillId="21" borderId="59" xfId="0" applyFont="1" applyFill="1" applyBorder="1" applyAlignment="1" applyProtection="1">
      <alignment horizontal="left" vertical="center" wrapText="1" indent="1"/>
      <protection hidden="1"/>
    </xf>
    <xf numFmtId="0" fontId="2" fillId="21" borderId="15" xfId="50" applyFont="1" applyFill="1" applyBorder="1" applyAlignment="1" applyProtection="1">
      <alignment horizontal="center" vertical="center" wrapText="1"/>
      <protection hidden="1"/>
    </xf>
    <xf numFmtId="3" fontId="5" fillId="21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21" borderId="60" xfId="0" applyFont="1" applyFill="1" applyBorder="1" applyAlignment="1" applyProtection="1">
      <alignment horizontal="left" vertical="center" wrapText="1" indent="1"/>
      <protection hidden="1"/>
    </xf>
    <xf numFmtId="0" fontId="2" fillId="21" borderId="41" xfId="50" applyFont="1" applyFill="1" applyBorder="1" applyAlignment="1" applyProtection="1">
      <alignment horizontal="center" vertical="center" wrapText="1"/>
      <protection hidden="1"/>
    </xf>
    <xf numFmtId="3" fontId="2" fillId="21" borderId="61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41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42" xfId="0" applyNumberFormat="1" applyFont="1" applyFill="1" applyBorder="1" applyAlignment="1" applyProtection="1">
      <alignment horizontal="center" vertical="center" wrapText="1"/>
      <protection hidden="1"/>
    </xf>
    <xf numFmtId="0" fontId="41" fillId="21" borderId="49" xfId="0" applyFont="1" applyFill="1" applyBorder="1" applyAlignment="1" applyProtection="1">
      <alignment horizontal="left" vertical="center" wrapText="1" indent="1"/>
      <protection hidden="1"/>
    </xf>
    <xf numFmtId="0" fontId="2" fillId="21" borderId="39" xfId="50" applyFont="1" applyFill="1" applyBorder="1" applyAlignment="1" applyProtection="1">
      <alignment horizontal="center" vertical="center" wrapText="1"/>
      <protection hidden="1"/>
    </xf>
    <xf numFmtId="3" fontId="5" fillId="21" borderId="39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40" xfId="0" applyNumberFormat="1" applyFont="1" applyFill="1" applyBorder="1" applyAlignment="1" applyProtection="1">
      <alignment horizontal="center" vertical="center" wrapText="1"/>
      <protection hidden="1"/>
    </xf>
    <xf numFmtId="0" fontId="41" fillId="21" borderId="47" xfId="0" applyFont="1" applyFill="1" applyBorder="1" applyAlignment="1" applyProtection="1">
      <alignment horizontal="center" vertical="center" wrapText="1"/>
      <protection hidden="1"/>
    </xf>
    <xf numFmtId="3" fontId="41" fillId="21" borderId="47" xfId="0" applyNumberFormat="1" applyFont="1" applyFill="1" applyBorder="1" applyAlignment="1" applyProtection="1">
      <alignment horizontal="center" vertical="center" wrapText="1"/>
      <protection hidden="1"/>
    </xf>
    <xf numFmtId="0" fontId="5" fillId="21" borderId="48" xfId="0" applyFont="1" applyFill="1" applyBorder="1" applyAlignment="1" applyProtection="1">
      <alignment horizontal="center" vertical="center" wrapText="1"/>
      <protection hidden="1"/>
    </xf>
    <xf numFmtId="0" fontId="2" fillId="21" borderId="18" xfId="50" applyFont="1" applyFill="1" applyBorder="1" applyAlignment="1" applyProtection="1">
      <alignment horizontal="center" vertical="center" wrapText="1"/>
      <protection hidden="1"/>
    </xf>
    <xf numFmtId="3" fontId="5" fillId="21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50" xfId="0" applyNumberFormat="1" applyFont="1" applyFill="1" applyBorder="1" applyAlignment="1" applyProtection="1">
      <alignment horizontal="center" vertical="center" wrapText="1"/>
      <protection hidden="1"/>
    </xf>
    <xf numFmtId="0" fontId="41" fillId="21" borderId="63" xfId="0" applyFont="1" applyFill="1" applyBorder="1" applyAlignment="1" applyProtection="1">
      <alignment horizontal="left" vertical="center" wrapText="1" indent="1"/>
      <protection hidden="1"/>
    </xf>
    <xf numFmtId="0" fontId="2" fillId="21" borderId="14" xfId="50" applyFont="1" applyFill="1" applyBorder="1" applyAlignment="1" applyProtection="1">
      <alignment horizontal="center" vertical="center" wrapText="1"/>
      <protection hidden="1"/>
    </xf>
    <xf numFmtId="3" fontId="5" fillId="21" borderId="14" xfId="0" applyNumberFormat="1" applyFont="1" applyFill="1" applyBorder="1" applyAlignment="1" applyProtection="1">
      <alignment horizontal="center" vertical="center" wrapText="1"/>
      <protection hidden="1"/>
    </xf>
    <xf numFmtId="3" fontId="5" fillId="21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0" applyFont="1" applyFill="1" applyBorder="1" applyAlignment="1" applyProtection="1">
      <alignment horizontal="center" vertical="center" wrapText="1"/>
      <protection hidden="1"/>
    </xf>
    <xf numFmtId="0" fontId="5" fillId="0" borderId="33" xfId="5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5" fillId="21" borderId="47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left" vertical="top" wrapText="1" indent="1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6" xfId="0" applyFont="1" applyFill="1" applyBorder="1" applyAlignment="1" applyProtection="1">
      <alignment horizontal="left" vertical="top" wrapText="1" indent="1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27" fillId="0" borderId="65" xfId="50" applyFont="1" applyFill="1" applyBorder="1" applyAlignment="1" applyProtection="1">
      <alignment horizontal="left" vertical="center" wrapText="1" indent="1"/>
      <protection hidden="1"/>
    </xf>
    <xf numFmtId="0" fontId="27" fillId="0" borderId="27" xfId="50" applyFont="1" applyFill="1" applyBorder="1" applyAlignment="1" applyProtection="1">
      <alignment horizontal="left" vertical="center" wrapText="1" indent="1"/>
      <protection hidden="1"/>
    </xf>
    <xf numFmtId="0" fontId="53" fillId="0" borderId="25" xfId="0" applyFont="1" applyBorder="1" applyAlignment="1" applyProtection="1">
      <alignment horizontal="left" vertical="center" indent="1"/>
      <protection hidden="1"/>
    </xf>
    <xf numFmtId="0" fontId="53" fillId="0" borderId="0" xfId="0" applyFont="1" applyBorder="1" applyAlignment="1" applyProtection="1">
      <alignment horizontal="left" vertical="center" indent="1"/>
      <protection hidden="1"/>
    </xf>
    <xf numFmtId="0" fontId="53" fillId="0" borderId="26" xfId="0" applyFont="1" applyBorder="1" applyAlignment="1" applyProtection="1">
      <alignment horizontal="left" vertical="center" indent="1"/>
      <protection hidden="1"/>
    </xf>
    <xf numFmtId="0" fontId="27" fillId="0" borderId="64" xfId="50" applyFont="1" applyFill="1" applyBorder="1" applyAlignment="1" applyProtection="1">
      <alignment horizontal="left" vertical="center" wrapText="1" indent="1"/>
      <protection hidden="1"/>
    </xf>
    <xf numFmtId="0" fontId="27" fillId="0" borderId="23" xfId="50" applyFont="1" applyFill="1" applyBorder="1" applyAlignment="1" applyProtection="1">
      <alignment horizontal="left" vertical="center" wrapText="1" indent="1"/>
      <protection hidden="1"/>
    </xf>
    <xf numFmtId="0" fontId="27" fillId="0" borderId="25" xfId="58" applyFont="1" applyFill="1" applyBorder="1" applyAlignment="1" applyProtection="1">
      <alignment horizontal="left" vertical="top" wrapText="1" indent="1"/>
      <protection hidden="1"/>
    </xf>
    <xf numFmtId="0" fontId="27" fillId="0" borderId="0" xfId="58" applyFont="1" applyFill="1" applyBorder="1" applyAlignment="1" applyProtection="1">
      <alignment horizontal="left" vertical="top" wrapText="1" indent="1"/>
      <protection hidden="1"/>
    </xf>
    <xf numFmtId="0" fontId="27" fillId="0" borderId="26" xfId="58" applyFont="1" applyFill="1" applyBorder="1" applyAlignment="1" applyProtection="1">
      <alignment horizontal="left" vertical="top" wrapText="1" indent="1"/>
      <protection hidden="1"/>
    </xf>
    <xf numFmtId="0" fontId="43" fillId="0" borderId="0" xfId="30" applyFont="1" applyFill="1" applyBorder="1" applyAlignment="1" applyProtection="1">
      <alignment horizontal="center" wrapText="1"/>
      <protection hidden="1"/>
    </xf>
    <xf numFmtId="0" fontId="43" fillId="0" borderId="26" xfId="30" applyFont="1" applyFill="1" applyBorder="1" applyAlignment="1" applyProtection="1">
      <alignment horizontal="center" wrapText="1"/>
      <protection hidden="1"/>
    </xf>
    <xf numFmtId="0" fontId="48" fillId="0" borderId="0" xfId="30" applyFont="1" applyBorder="1" applyAlignment="1" applyProtection="1">
      <alignment horizontal="right" vertical="center"/>
      <protection hidden="1"/>
    </xf>
    <xf numFmtId="0" fontId="48" fillId="0" borderId="56" xfId="30" applyFont="1" applyBorder="1" applyAlignment="1" applyProtection="1">
      <alignment horizontal="right" vertical="center"/>
      <protection hidden="1"/>
    </xf>
    <xf numFmtId="0" fontId="27" fillId="0" borderId="0" xfId="50" applyFont="1" applyFill="1" applyBorder="1" applyAlignment="1" applyProtection="1">
      <alignment horizontal="left" vertical="center" wrapText="1" indent="1"/>
      <protection hidden="1"/>
    </xf>
    <xf numFmtId="0" fontId="27" fillId="0" borderId="25" xfId="30" applyFont="1" applyBorder="1" applyAlignment="1" applyProtection="1">
      <alignment horizontal="left" vertical="top" wrapText="1" indent="1"/>
      <protection hidden="1"/>
    </xf>
    <xf numFmtId="0" fontId="27" fillId="0" borderId="0" xfId="30" applyFont="1" applyBorder="1" applyAlignment="1" applyProtection="1">
      <alignment horizontal="left" vertical="top" wrapText="1" indent="1"/>
      <protection hidden="1"/>
    </xf>
    <xf numFmtId="0" fontId="27" fillId="0" borderId="26" xfId="30" applyFont="1" applyBorder="1" applyAlignment="1" applyProtection="1">
      <alignment horizontal="left" vertical="top" wrapText="1" indent="1"/>
      <protection hidden="1"/>
    </xf>
    <xf numFmtId="0" fontId="56" fillId="0" borderId="72" xfId="0" applyFont="1" applyFill="1" applyBorder="1" applyAlignment="1" applyProtection="1">
      <alignment horizontal="center" vertical="center" wrapText="1"/>
      <protection hidden="1"/>
    </xf>
    <xf numFmtId="0" fontId="56" fillId="0" borderId="67" xfId="0" applyFont="1" applyFill="1" applyBorder="1" applyAlignment="1" applyProtection="1">
      <alignment horizontal="center" vertical="center" wrapText="1"/>
      <protection hidden="1"/>
    </xf>
    <xf numFmtId="0" fontId="56" fillId="0" borderId="73" xfId="0" applyFont="1" applyFill="1" applyBorder="1" applyAlignment="1" applyProtection="1">
      <alignment horizontal="center" vertical="center" wrapText="1"/>
      <protection hidden="1"/>
    </xf>
    <xf numFmtId="0" fontId="48" fillId="21" borderId="12" xfId="30" applyFont="1" applyFill="1" applyBorder="1" applyAlignment="1" applyProtection="1">
      <alignment horizontal="right" vertical="center"/>
      <protection hidden="1"/>
    </xf>
    <xf numFmtId="0" fontId="56" fillId="0" borderId="69" xfId="0" applyFont="1" applyFill="1" applyBorder="1" applyAlignment="1" applyProtection="1">
      <alignment horizontal="center" vertical="center" wrapText="1"/>
      <protection hidden="1"/>
    </xf>
    <xf numFmtId="0" fontId="56" fillId="0" borderId="70" xfId="0" applyFont="1" applyFill="1" applyBorder="1" applyAlignment="1" applyProtection="1">
      <alignment horizontal="center" vertical="center" wrapText="1"/>
      <protection hidden="1"/>
    </xf>
    <xf numFmtId="0" fontId="56" fillId="0" borderId="71" xfId="0" applyFont="1" applyFill="1" applyBorder="1" applyAlignment="1" applyProtection="1">
      <alignment horizontal="center" vertical="center" wrapText="1"/>
      <protection hidden="1"/>
    </xf>
    <xf numFmtId="0" fontId="62" fillId="0" borderId="69" xfId="0" applyFont="1" applyFill="1" applyBorder="1" applyAlignment="1" applyProtection="1">
      <alignment horizontal="center" vertical="center" wrapText="1"/>
      <protection hidden="1"/>
    </xf>
    <xf numFmtId="0" fontId="62" fillId="0" borderId="70" xfId="0" applyFont="1" applyFill="1" applyBorder="1" applyAlignment="1" applyProtection="1">
      <alignment horizontal="center" vertical="center" wrapText="1"/>
      <protection hidden="1"/>
    </xf>
    <xf numFmtId="0" fontId="56" fillId="0" borderId="66" xfId="0" applyFont="1" applyFill="1" applyBorder="1" applyAlignment="1" applyProtection="1">
      <alignment horizontal="center" vertical="center" wrapText="1"/>
      <protection hidden="1"/>
    </xf>
    <xf numFmtId="0" fontId="56" fillId="0" borderId="68" xfId="0" applyFont="1" applyFill="1" applyBorder="1" applyAlignment="1" applyProtection="1">
      <alignment horizontal="center" vertical="center" wrapText="1"/>
      <protection hidden="1"/>
    </xf>
    <xf numFmtId="0" fontId="2" fillId="20" borderId="0" xfId="58" applyFont="1" applyFill="1" applyBorder="1" applyAlignment="1" applyProtection="1">
      <alignment horizontal="left" vertical="top" wrapText="1"/>
      <protection hidden="1"/>
    </xf>
    <xf numFmtId="0" fontId="2" fillId="20" borderId="84" xfId="58" applyFont="1" applyFill="1" applyBorder="1" applyAlignment="1" applyProtection="1">
      <alignment horizontal="left" vertical="top" wrapText="1"/>
      <protection hidden="1"/>
    </xf>
    <xf numFmtId="0" fontId="2" fillId="20" borderId="56" xfId="58" applyFont="1" applyFill="1" applyBorder="1" applyAlignment="1" applyProtection="1">
      <alignment horizontal="left" vertical="top" wrapText="1"/>
      <protection hidden="1"/>
    </xf>
    <xf numFmtId="0" fontId="61" fillId="0" borderId="74" xfId="0" applyFont="1" applyFill="1" applyBorder="1" applyAlignment="1" applyProtection="1">
      <alignment horizontal="center" vertical="center" wrapText="1"/>
      <protection hidden="1"/>
    </xf>
    <xf numFmtId="0" fontId="56" fillId="0" borderId="75" xfId="0" applyFont="1" applyFill="1" applyBorder="1" applyAlignment="1" applyProtection="1">
      <alignment horizontal="center" vertical="center" wrapText="1"/>
      <protection hidden="1"/>
    </xf>
    <xf numFmtId="0" fontId="56" fillId="0" borderId="76" xfId="0" applyFont="1" applyFill="1" applyBorder="1" applyAlignment="1" applyProtection="1">
      <alignment horizontal="center" vertical="center" wrapText="1"/>
      <protection hidden="1"/>
    </xf>
    <xf numFmtId="0" fontId="56" fillId="0" borderId="77" xfId="0" applyFont="1" applyFill="1" applyBorder="1" applyAlignment="1" applyProtection="1">
      <alignment horizontal="center" vertical="center" wrapText="1"/>
      <protection hidden="1"/>
    </xf>
    <xf numFmtId="0" fontId="56" fillId="0" borderId="78" xfId="0" applyFont="1" applyFill="1" applyBorder="1" applyAlignment="1" applyProtection="1">
      <alignment horizontal="center" vertical="center" wrapText="1"/>
      <protection hidden="1"/>
    </xf>
    <xf numFmtId="0" fontId="56" fillId="0" borderId="79" xfId="0" applyFont="1" applyFill="1" applyBorder="1" applyAlignment="1" applyProtection="1">
      <alignment horizontal="center" vertical="center" wrapText="1"/>
      <protection hidden="1"/>
    </xf>
    <xf numFmtId="0" fontId="56" fillId="0" borderId="80" xfId="0" applyFont="1" applyFill="1" applyBorder="1" applyAlignment="1" applyProtection="1">
      <alignment horizontal="center" vertical="center" wrapText="1"/>
      <protection hidden="1"/>
    </xf>
    <xf numFmtId="0" fontId="56" fillId="0" borderId="81" xfId="0" applyFont="1" applyFill="1" applyBorder="1" applyAlignment="1" applyProtection="1">
      <alignment horizontal="center" vertical="center" wrapText="1"/>
      <protection hidden="1"/>
    </xf>
    <xf numFmtId="0" fontId="48" fillId="0" borderId="82" xfId="30" applyFont="1" applyBorder="1" applyAlignment="1" applyProtection="1">
      <alignment horizontal="right" vertical="center"/>
      <protection hidden="1"/>
    </xf>
    <xf numFmtId="0" fontId="48" fillId="0" borderId="83" xfId="30" applyFont="1" applyBorder="1" applyAlignment="1" applyProtection="1">
      <alignment horizontal="right" vertical="center"/>
      <protection hidden="1"/>
    </xf>
    <xf numFmtId="0" fontId="48" fillId="0" borderId="34" xfId="30" applyFont="1" applyBorder="1" applyAlignment="1" applyProtection="1">
      <alignment horizontal="right" vertical="center"/>
      <protection hidden="1"/>
    </xf>
    <xf numFmtId="0" fontId="48" fillId="0" borderId="84" xfId="30" applyFont="1" applyBorder="1" applyAlignment="1" applyProtection="1">
      <alignment horizontal="right" vertical="center"/>
      <protection hidden="1"/>
    </xf>
    <xf numFmtId="0" fontId="56" fillId="0" borderId="74" xfId="0" applyFont="1" applyFill="1" applyBorder="1" applyAlignment="1" applyProtection="1">
      <alignment horizontal="center" vertical="center" wrapText="1"/>
      <protection hidden="1"/>
    </xf>
    <xf numFmtId="0" fontId="56" fillId="0" borderId="85" xfId="0" applyFont="1" applyFill="1" applyBorder="1" applyAlignment="1" applyProtection="1">
      <alignment horizontal="center" vertical="center" wrapText="1"/>
      <protection hidden="1"/>
    </xf>
    <xf numFmtId="0" fontId="44" fillId="0" borderId="80" xfId="0" applyFont="1" applyFill="1" applyBorder="1" applyAlignment="1" applyProtection="1">
      <alignment horizontal="center" vertical="center" wrapText="1"/>
      <protection hidden="1"/>
    </xf>
    <xf numFmtId="0" fontId="2" fillId="0" borderId="29" xfId="58" applyFont="1" applyFill="1" applyBorder="1" applyAlignment="1" applyProtection="1">
      <alignment horizontal="center" vertical="center" wrapText="1"/>
      <protection hidden="1"/>
    </xf>
    <xf numFmtId="0" fontId="2" fillId="0" borderId="86" xfId="58" applyFont="1" applyFill="1" applyBorder="1" applyAlignment="1" applyProtection="1">
      <alignment horizontal="center" vertical="center" wrapText="1"/>
      <protection hidden="1"/>
    </xf>
    <xf numFmtId="0" fontId="4" fillId="20" borderId="0" xfId="58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41" fillId="0" borderId="29" xfId="0" applyFont="1" applyBorder="1" applyAlignment="1" applyProtection="1">
      <alignment horizontal="center" vertical="center" wrapText="1"/>
      <protection hidden="1"/>
    </xf>
    <xf numFmtId="0" fontId="41" fillId="0" borderId="31" xfId="0" applyFont="1" applyBorder="1" applyAlignment="1" applyProtection="1">
      <alignment horizontal="center" vertical="center" wrapText="1"/>
      <protection hidden="1"/>
    </xf>
    <xf numFmtId="0" fontId="62" fillId="0" borderId="86" xfId="0" applyFont="1" applyBorder="1" applyAlignment="1" applyProtection="1">
      <alignment horizontal="center" vertical="center" wrapText="1"/>
      <protection hidden="1"/>
    </xf>
    <xf numFmtId="0" fontId="56" fillId="0" borderId="31" xfId="0" applyFont="1" applyBorder="1" applyAlignment="1" applyProtection="1">
      <alignment horizontal="center" vertical="center" wrapText="1"/>
      <protection hidden="1"/>
    </xf>
    <xf numFmtId="0" fontId="30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58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48" fillId="0" borderId="12" xfId="30" applyFont="1" applyBorder="1" applyAlignment="1" applyProtection="1">
      <alignment horizontal="right" vertical="center"/>
      <protection locked="0" hidden="1"/>
    </xf>
    <xf numFmtId="0" fontId="62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64" fillId="21" borderId="12" xfId="30" applyFont="1" applyFill="1" applyBorder="1" applyProtection="1">
      <protection hidden="1"/>
    </xf>
  </cellXfs>
  <cellStyles count="6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Normal_Microsoft Price_BOX_with MIN_March 08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30" builtinId="8"/>
    <cellStyle name="Заголовок 1 2" xfId="31"/>
    <cellStyle name="Заголовок 1 3" xfId="32"/>
    <cellStyle name="Заголовок 2 2" xfId="33"/>
    <cellStyle name="Заголовок 2 3" xfId="34"/>
    <cellStyle name="Заголовок 3 2" xfId="35"/>
    <cellStyle name="Заголовок 3 3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2 2 2" xfId="44"/>
    <cellStyle name="Обычный 2 3" xfId="45"/>
    <cellStyle name="Обычный 3" xfId="46"/>
    <cellStyle name="Обычный 3 2" xfId="47"/>
    <cellStyle name="Обычный 3 2 2" xfId="48"/>
    <cellStyle name="Обычный 3 3" xfId="49"/>
    <cellStyle name="Обычный 4" xfId="50"/>
    <cellStyle name="Обычный 4 2" xfId="51"/>
    <cellStyle name="Обычный 4 3" xfId="52"/>
    <cellStyle name="Обычный 5" xfId="53"/>
    <cellStyle name="Обычный 6" xfId="54"/>
    <cellStyle name="Обычный 7" xfId="55"/>
    <cellStyle name="Обычный 8" xfId="56"/>
    <cellStyle name="Обычный 9" xfId="57"/>
    <cellStyle name="Обычный_full" xfId="58"/>
    <cellStyle name="Плохой 2" xfId="59"/>
    <cellStyle name="Пояснение 2" xfId="60"/>
    <cellStyle name="Примечание 2" xfId="61"/>
    <cellStyle name="Связанная ячейка 2" xfId="62"/>
    <cellStyle name="Стиль 1" xfId="63"/>
    <cellStyle name="Текст предупреждения 2" xfId="64"/>
    <cellStyle name="Хороший 2" xfId="6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hyperlink" Target="http://prp.su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55;&#1088;&#1086;&#1092;&#1080;&#1083;&#1100; &#1047;&#1072;&#1097;&#1080;&#1090;&#1099;'!B72"/><Relationship Id="rId2" Type="http://schemas.openxmlformats.org/officeDocument/2006/relationships/image" Target="../media/image3.png"/><Relationship Id="rId1" Type="http://schemas.openxmlformats.org/officeDocument/2006/relationships/hyperlink" Target="http://prp.su/" TargetMode="External"/><Relationship Id="rId5" Type="http://schemas.openxmlformats.org/officeDocument/2006/relationships/hyperlink" Target="#'&#1055;&#1088;&#1086;&#1092;&#1080;&#1083;&#1100; &#1047;&#1072;&#1097;&#1080;&#1090;&#1099;'!B35"/><Relationship Id="rId4" Type="http://schemas.openxmlformats.org/officeDocument/2006/relationships/hyperlink" Target="#'&#1055;&#1088;&#1086;&#1092;&#1080;&#1083;&#1100; &#1047;&#1072;&#1097;&#1080;&#1090;&#1099;'!B6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3.png"/><Relationship Id="rId1" Type="http://schemas.openxmlformats.org/officeDocument/2006/relationships/hyperlink" Target="http://prp.su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p.su/products/sertifitsirovannyie-produktyi-tsbi-servis" TargetMode="Externa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" TargetMode="External"/><Relationship Id="rId2" Type="http://schemas.openxmlformats.org/officeDocument/2006/relationships/image" Target="../media/image12.png"/><Relationship Id="rId1" Type="http://schemas.openxmlformats.org/officeDocument/2006/relationships/hyperlink" Target="http://prp.su/products/sertifitsirovannyie-operatsionnyie-sistemyi-msvsfera/operatsionnyie-sistemyi-msvsfera-5-2" TargetMode="Externa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products/sertifitsirovannyie-produktyi-kripto-pro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rp.su/" TargetMode="External"/><Relationship Id="rId5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products/sertifitsirovannyie-produktyi-kripto-pro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rp.su/" TargetMode="External"/><Relationship Id="rId6" Type="http://schemas.openxmlformats.org/officeDocument/2006/relationships/image" Target="../media/image8.jpeg"/><Relationship Id="rId5" Type="http://schemas.openxmlformats.org/officeDocument/2006/relationships/hyperlink" Target="http://prp.su/products/trusted-kriptoarm/kriptoarm" TargetMode="External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40</xdr:row>
      <xdr:rowOff>0</xdr:rowOff>
    </xdr:from>
    <xdr:to>
      <xdr:col>5</xdr:col>
      <xdr:colOff>409575</xdr:colOff>
      <xdr:row>40</xdr:row>
      <xdr:rowOff>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40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1</xdr:row>
      <xdr:rowOff>180975</xdr:rowOff>
    </xdr:from>
    <xdr:to>
      <xdr:col>1</xdr:col>
      <xdr:colOff>638175</xdr:colOff>
      <xdr:row>2</xdr:row>
      <xdr:rowOff>1314</xdr:rowOff>
    </xdr:to>
    <xdr:pic>
      <xdr:nvPicPr>
        <xdr:cNvPr id="1026" name="Рисунок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42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</xdr:row>
      <xdr:rowOff>180975</xdr:rowOff>
    </xdr:from>
    <xdr:to>
      <xdr:col>1</xdr:col>
      <xdr:colOff>476250</xdr:colOff>
      <xdr:row>3</xdr:row>
      <xdr:rowOff>1314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20</xdr:row>
      <xdr:rowOff>66675</xdr:rowOff>
    </xdr:from>
    <xdr:to>
      <xdr:col>1</xdr:col>
      <xdr:colOff>1323975</xdr:colOff>
      <xdr:row>20</xdr:row>
      <xdr:rowOff>447675</xdr:rowOff>
    </xdr:to>
    <xdr:pic>
      <xdr:nvPicPr>
        <xdr:cNvPr id="1031" name="Рисунок 7" descr="idec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1242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41</xdr:row>
      <xdr:rowOff>47625</xdr:rowOff>
    </xdr:from>
    <xdr:to>
      <xdr:col>1</xdr:col>
      <xdr:colOff>1047750</xdr:colOff>
      <xdr:row>41</xdr:row>
      <xdr:rowOff>495300</xdr:rowOff>
    </xdr:to>
    <xdr:pic>
      <xdr:nvPicPr>
        <xdr:cNvPr id="1034" name="Рисунок 10" descr="cbi-s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610475"/>
          <a:ext cx="933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41</xdr:row>
      <xdr:rowOff>19050</xdr:rowOff>
    </xdr:from>
    <xdr:to>
      <xdr:col>5</xdr:col>
      <xdr:colOff>447675</xdr:colOff>
      <xdr:row>41</xdr:row>
      <xdr:rowOff>476250</xdr:rowOff>
    </xdr:to>
    <xdr:pic>
      <xdr:nvPicPr>
        <xdr:cNvPr id="1038" name="Рисунок 2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581900"/>
          <a:ext cx="352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50</xdr:row>
      <xdr:rowOff>19050</xdr:rowOff>
    </xdr:from>
    <xdr:to>
      <xdr:col>5</xdr:col>
      <xdr:colOff>390525</xdr:colOff>
      <xdr:row>50</xdr:row>
      <xdr:rowOff>476250</xdr:rowOff>
    </xdr:to>
    <xdr:pic>
      <xdr:nvPicPr>
        <xdr:cNvPr id="1039" name="Рисунок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0944225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57</xdr:row>
      <xdr:rowOff>19050</xdr:rowOff>
    </xdr:from>
    <xdr:to>
      <xdr:col>5</xdr:col>
      <xdr:colOff>390525</xdr:colOff>
      <xdr:row>57</xdr:row>
      <xdr:rowOff>476250</xdr:rowOff>
    </xdr:to>
    <xdr:pic>
      <xdr:nvPicPr>
        <xdr:cNvPr id="1040" name="Рисунок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2420600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57</xdr:row>
      <xdr:rowOff>38100</xdr:rowOff>
    </xdr:from>
    <xdr:to>
      <xdr:col>1</xdr:col>
      <xdr:colOff>600075</xdr:colOff>
      <xdr:row>57</xdr:row>
      <xdr:rowOff>476250</xdr:rowOff>
    </xdr:to>
    <xdr:pic>
      <xdr:nvPicPr>
        <xdr:cNvPr id="1041" name="Picture 1024" descr="&amp;Kcy;&amp;rcy;&amp;icy;&amp;pcy;&amp;tcy;&amp;ocy;&amp;Acy;&amp;Rcy;&amp;Mcy;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39650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27</xdr:row>
      <xdr:rowOff>0</xdr:rowOff>
    </xdr:from>
    <xdr:to>
      <xdr:col>5</xdr:col>
      <xdr:colOff>409575</xdr:colOff>
      <xdr:row>27</xdr:row>
      <xdr:rowOff>410</xdr:rowOff>
    </xdr:to>
    <xdr:pic>
      <xdr:nvPicPr>
        <xdr:cNvPr id="1042" name="Рисунок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238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26</xdr:row>
      <xdr:rowOff>47625</xdr:rowOff>
    </xdr:from>
    <xdr:to>
      <xdr:col>5</xdr:col>
      <xdr:colOff>447675</xdr:colOff>
      <xdr:row>27</xdr:row>
      <xdr:rowOff>447676</xdr:rowOff>
    </xdr:to>
    <xdr:pic>
      <xdr:nvPicPr>
        <xdr:cNvPr id="1043" name="Рисунок 1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3228975"/>
          <a:ext cx="352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27</xdr:row>
      <xdr:rowOff>123825</xdr:rowOff>
    </xdr:from>
    <xdr:to>
      <xdr:col>1</xdr:col>
      <xdr:colOff>1181100</xdr:colOff>
      <xdr:row>27</xdr:row>
      <xdr:rowOff>390525</xdr:rowOff>
    </xdr:to>
    <xdr:pic>
      <xdr:nvPicPr>
        <xdr:cNvPr id="1044" name="Рисунок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362325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34</xdr:row>
      <xdr:rowOff>19050</xdr:rowOff>
    </xdr:from>
    <xdr:to>
      <xdr:col>5</xdr:col>
      <xdr:colOff>352425</xdr:colOff>
      <xdr:row>34</xdr:row>
      <xdr:rowOff>476250</xdr:rowOff>
    </xdr:to>
    <xdr:pic>
      <xdr:nvPicPr>
        <xdr:cNvPr id="1045" name="Рисунок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5419725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50</xdr:row>
      <xdr:rowOff>47625</xdr:rowOff>
    </xdr:from>
    <xdr:to>
      <xdr:col>1</xdr:col>
      <xdr:colOff>1143000</xdr:colOff>
      <xdr:row>50</xdr:row>
      <xdr:rowOff>495300</xdr:rowOff>
    </xdr:to>
    <xdr:pic>
      <xdr:nvPicPr>
        <xdr:cNvPr id="1046" name="Рисунок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972800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409575</xdr:colOff>
      <xdr:row>33</xdr:row>
      <xdr:rowOff>0</xdr:rowOff>
    </xdr:from>
    <xdr:ext cx="0" cy="0"/>
    <xdr:pic>
      <xdr:nvPicPr>
        <xdr:cNvPr id="19" name="Рисунок 1">
          <a:extLst>
            <a:ext uri="{FF2B5EF4-FFF2-40B4-BE49-F238E27FC236}">
              <a16:creationId xmlns:a16="http://schemas.microsoft.com/office/drawing/2014/main" id="{8699FF1E-F1A7-4A6E-BFD4-7635ADFE5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743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304800</xdr:colOff>
      <xdr:row>34</xdr:row>
      <xdr:rowOff>19050</xdr:rowOff>
    </xdr:from>
    <xdr:ext cx="352425" cy="457200"/>
    <xdr:pic>
      <xdr:nvPicPr>
        <xdr:cNvPr id="21" name="Рисунок 20">
          <a:extLst>
            <a:ext uri="{FF2B5EF4-FFF2-40B4-BE49-F238E27FC236}">
              <a16:creationId xmlns:a16="http://schemas.microsoft.com/office/drawing/2014/main" id="{AF699579-00AB-479C-AD2A-A5F4C632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419725"/>
          <a:ext cx="352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123825</xdr:colOff>
      <xdr:row>34</xdr:row>
      <xdr:rowOff>28575</xdr:rowOff>
    </xdr:from>
    <xdr:to>
      <xdr:col>1</xdr:col>
      <xdr:colOff>1057275</xdr:colOff>
      <xdr:row>34</xdr:row>
      <xdr:rowOff>476250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8AE33DC2-A7B8-4E0A-B233-1EEBD2F7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429250"/>
          <a:ext cx="933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1943100</xdr:colOff>
      <xdr:row>3</xdr:row>
      <xdr:rowOff>158261</xdr:rowOff>
    </xdr:to>
    <xdr:pic>
      <xdr:nvPicPr>
        <xdr:cNvPr id="26" name="Picture 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942" y="168519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28575</xdr:colOff>
      <xdr:row>3</xdr:row>
      <xdr:rowOff>161925</xdr:rowOff>
    </xdr:to>
    <xdr:pic>
      <xdr:nvPicPr>
        <xdr:cNvPr id="6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2228849</xdr:colOff>
      <xdr:row>4</xdr:row>
      <xdr:rowOff>152399</xdr:rowOff>
    </xdr:from>
    <xdr:to>
      <xdr:col>2</xdr:col>
      <xdr:colOff>3895725</xdr:colOff>
      <xdr:row>5</xdr:row>
      <xdr:rowOff>158054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991224" y="838199"/>
          <a:ext cx="1666876" cy="177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000" u="sng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Ревизор</a:t>
          </a:r>
          <a:r>
            <a:rPr lang="ru-RU" sz="1000" u="sng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Сети версии 3.0</a:t>
          </a:r>
          <a:endParaRPr lang="ru-RU" sz="1000" u="sng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2228850</xdr:colOff>
      <xdr:row>3</xdr:row>
      <xdr:rowOff>161925</xdr:rowOff>
    </xdr:from>
    <xdr:to>
      <xdr:col>2</xdr:col>
      <xdr:colOff>3676650</xdr:colOff>
      <xdr:row>4</xdr:row>
      <xdr:rowOff>161925</xdr:rowOff>
    </xdr:to>
    <xdr:sp macro="" textlink="">
      <xdr:nvSpPr>
        <xdr:cNvPr id="8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991225" y="676275"/>
          <a:ext cx="14478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000" u="sng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Тесты</a:t>
          </a:r>
          <a:r>
            <a:rPr lang="ru-RU" sz="1000" u="sng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для </a:t>
          </a:r>
          <a:r>
            <a:rPr lang="en-US" sz="1000" u="sng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Astra Linux</a:t>
          </a:r>
          <a:endParaRPr lang="ru-RU" sz="1000" u="sng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2228850</xdr:colOff>
      <xdr:row>2</xdr:row>
      <xdr:rowOff>152400</xdr:rowOff>
    </xdr:from>
    <xdr:to>
      <xdr:col>2</xdr:col>
      <xdr:colOff>3676650</xdr:colOff>
      <xdr:row>3</xdr:row>
      <xdr:rowOff>152400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991225" y="495300"/>
          <a:ext cx="14478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000" u="sng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Диод ЮД-20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1971675</xdr:colOff>
      <xdr:row>3</xdr:row>
      <xdr:rowOff>161925</xdr:rowOff>
    </xdr:to>
    <xdr:pic>
      <xdr:nvPicPr>
        <xdr:cNvPr id="10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28575</xdr:colOff>
      <xdr:row>3</xdr:row>
      <xdr:rowOff>123825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28575</xdr:colOff>
      <xdr:row>3</xdr:row>
      <xdr:rowOff>123825</xdr:rowOff>
    </xdr:to>
    <xdr:pic>
      <xdr:nvPicPr>
        <xdr:cNvPr id="6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1</xdr:col>
      <xdr:colOff>1943100</xdr:colOff>
      <xdr:row>4</xdr:row>
      <xdr:rowOff>9525</xdr:rowOff>
    </xdr:to>
    <xdr:pic>
      <xdr:nvPicPr>
        <xdr:cNvPr id="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2247900</xdr:colOff>
      <xdr:row>1</xdr:row>
      <xdr:rowOff>76200</xdr:rowOff>
    </xdr:from>
    <xdr:to>
      <xdr:col>1</xdr:col>
      <xdr:colOff>3181350</xdr:colOff>
      <xdr:row>4</xdr:row>
      <xdr:rowOff>9525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AE33DC2-A7B8-4E0A-B233-1EEBD2F7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7650"/>
          <a:ext cx="933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1</xdr:row>
      <xdr:rowOff>28575</xdr:rowOff>
    </xdr:from>
    <xdr:to>
      <xdr:col>1</xdr:col>
      <xdr:colOff>3371850</xdr:colOff>
      <xdr:row>4</xdr:row>
      <xdr:rowOff>95250</xdr:rowOff>
    </xdr:to>
    <xdr:pic>
      <xdr:nvPicPr>
        <xdr:cNvPr id="4097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"/>
          <a:ext cx="1209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1971675</xdr:colOff>
      <xdr:row>3</xdr:row>
      <xdr:rowOff>161925</xdr:rowOff>
    </xdr:to>
    <xdr:pic>
      <xdr:nvPicPr>
        <xdr:cNvPr id="4098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2590800</xdr:colOff>
      <xdr:row>0</xdr:row>
      <xdr:rowOff>161925</xdr:rowOff>
    </xdr:from>
    <xdr:to>
      <xdr:col>1</xdr:col>
      <xdr:colOff>3333750</xdr:colOff>
      <xdr:row>5</xdr:row>
      <xdr:rowOff>161925</xdr:rowOff>
    </xdr:to>
    <xdr:pic>
      <xdr:nvPicPr>
        <xdr:cNvPr id="5121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6192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1971675</xdr:colOff>
      <xdr:row>3</xdr:row>
      <xdr:rowOff>161925</xdr:rowOff>
    </xdr:to>
    <xdr:pic>
      <xdr:nvPicPr>
        <xdr:cNvPr id="5122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28575</xdr:colOff>
      <xdr:row>3</xdr:row>
      <xdr:rowOff>123825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2143125</xdr:colOff>
      <xdr:row>1</xdr:row>
      <xdr:rowOff>47625</xdr:rowOff>
    </xdr:from>
    <xdr:to>
      <xdr:col>1</xdr:col>
      <xdr:colOff>2143125</xdr:colOff>
      <xdr:row>3</xdr:row>
      <xdr:rowOff>85725</xdr:rowOff>
    </xdr:to>
    <xdr:pic>
      <xdr:nvPicPr>
        <xdr:cNvPr id="3" name="Рисунок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19075"/>
          <a:ext cx="1209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1943100</xdr:colOff>
      <xdr:row>3</xdr:row>
      <xdr:rowOff>152400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2133600</xdr:colOff>
      <xdr:row>1</xdr:row>
      <xdr:rowOff>47625</xdr:rowOff>
    </xdr:from>
    <xdr:to>
      <xdr:col>1</xdr:col>
      <xdr:colOff>3228975</xdr:colOff>
      <xdr:row>3</xdr:row>
      <xdr:rowOff>152400</xdr:rowOff>
    </xdr:to>
    <xdr:pic>
      <xdr:nvPicPr>
        <xdr:cNvPr id="5" name="Рисунок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19075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28575</xdr:colOff>
      <xdr:row>3</xdr:row>
      <xdr:rowOff>161925</xdr:rowOff>
    </xdr:to>
    <xdr:pic>
      <xdr:nvPicPr>
        <xdr:cNvPr id="716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2143125</xdr:colOff>
      <xdr:row>1</xdr:row>
      <xdr:rowOff>47625</xdr:rowOff>
    </xdr:from>
    <xdr:to>
      <xdr:col>1</xdr:col>
      <xdr:colOff>2143125</xdr:colOff>
      <xdr:row>3</xdr:row>
      <xdr:rowOff>123825</xdr:rowOff>
    </xdr:to>
    <xdr:pic>
      <xdr:nvPicPr>
        <xdr:cNvPr id="7170" name="Рисунок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1907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2286000</xdr:colOff>
      <xdr:row>0</xdr:row>
      <xdr:rowOff>142875</xdr:rowOff>
    </xdr:from>
    <xdr:to>
      <xdr:col>1</xdr:col>
      <xdr:colOff>2847975</xdr:colOff>
      <xdr:row>4</xdr:row>
      <xdr:rowOff>19050</xdr:rowOff>
    </xdr:to>
    <xdr:pic>
      <xdr:nvPicPr>
        <xdr:cNvPr id="7171" name="Picture 1024" descr="&amp;Kcy;&amp;rcy;&amp;icy;&amp;pcy;&amp;tcy;&amp;ocy;&amp;Acy;&amp;Rcy;&amp;Mcy;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428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1971675</xdr:colOff>
      <xdr:row>3</xdr:row>
      <xdr:rowOff>161925</xdr:rowOff>
    </xdr:to>
    <xdr:pic>
      <xdr:nvPicPr>
        <xdr:cNvPr id="717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943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vo/AppData/Local/Microsoft/Windows/Temporary%20Internet%20Files/Content.Outlook/YZ00U0G8/ideco_price_0101201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Основной"/>
      <sheetName val="Ideco PBX"/>
      <sheetName val="ICS App"/>
      <sheetName val="ICS App+KAV"/>
      <sheetName val="ПК МЭ ICS 3"/>
      <sheetName val="ПК МЭ ICS 3 App"/>
      <sheetName val="Src"/>
      <sheetName val="Src+KAV"/>
      <sheetName val="Src_CERT_Named"/>
      <sheetName val="Src_CERT_Conc"/>
      <sheetName val="Расширения и переходы"/>
      <sheetName val="Продление подписки"/>
      <sheetName val="Характеристики сервер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4">
          <cell r="A24" t="str">
            <v>LX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p.su/products/sertifitsirovannyie-mezhsetevyie-ekranyi-ideco" TargetMode="External"/><Relationship Id="rId13" Type="http://schemas.openxmlformats.org/officeDocument/2006/relationships/hyperlink" Target="http://prp.su/products/sertifitsirovannyie-produktyi-tsbi-servis" TargetMode="External"/><Relationship Id="rId3" Type="http://schemas.openxmlformats.org/officeDocument/2006/relationships/hyperlink" Target="http://prp.su/prices-order/komplektyi-postavki/sertifitsirovannyie-operatsionnyie-sistemyi-msvsfera-6-3" TargetMode="External"/><Relationship Id="rId7" Type="http://schemas.openxmlformats.org/officeDocument/2006/relationships/hyperlink" Target="http://prp.su/products/msvsfera-sertificirovannaya/operatsionnyie-sistemyi-msvsfera-6-3" TargetMode="External"/><Relationship Id="rId12" Type="http://schemas.openxmlformats.org/officeDocument/2006/relationships/hyperlink" Target="http://prp.su/prices-order/komplektyi-postavki/sertifitsirovannyie-produktyi-tsbi-servis" TargetMode="External"/><Relationship Id="rId2" Type="http://schemas.openxmlformats.org/officeDocument/2006/relationships/hyperlink" Target="http://prp.su/" TargetMode="External"/><Relationship Id="rId1" Type="http://schemas.openxmlformats.org/officeDocument/2006/relationships/hyperlink" Target="mailto:sales@prp.su" TargetMode="External"/><Relationship Id="rId6" Type="http://schemas.openxmlformats.org/officeDocument/2006/relationships/hyperlink" Target="http://prp.su/products/sertifitsirovannyie-produktyi-tsbi-servis" TargetMode="External"/><Relationship Id="rId11" Type="http://schemas.openxmlformats.org/officeDocument/2006/relationships/hyperlink" Target="http://prp.su/products/sertifitsirovannyie-produktyi-profil-zashhityi" TargetMode="External"/><Relationship Id="rId5" Type="http://schemas.openxmlformats.org/officeDocument/2006/relationships/hyperlink" Target="http://prp.su/prices-order/komplektyi-postavki/sertifitsirovannyie-produktyi-tsbi-servis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prp.su/products/trusted-kriptoarm/kriptoarm" TargetMode="External"/><Relationship Id="rId4" Type="http://schemas.openxmlformats.org/officeDocument/2006/relationships/hyperlink" Target="http://prp.su/prices-order/komplektyi-postavki/sertifitsirovannyie-mezhsetevyie-ekranyi-ideco-ics" TargetMode="External"/><Relationship Id="rId9" Type="http://schemas.openxmlformats.org/officeDocument/2006/relationships/hyperlink" Target="http://prp.su/products/sertifitsirovannyie-produktyi-kripto-pro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products/sertifitsirovannyie-produktyi-profil-zashhityi" TargetMode="External"/><Relationship Id="rId2" Type="http://schemas.openxmlformats.org/officeDocument/2006/relationships/hyperlink" Target="http://prp.su/" TargetMode="External"/><Relationship Id="rId1" Type="http://schemas.openxmlformats.org/officeDocument/2006/relationships/hyperlink" Target="mailto:sales@prp.su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prp.su/" TargetMode="External"/><Relationship Id="rId1" Type="http://schemas.openxmlformats.org/officeDocument/2006/relationships/hyperlink" Target="mailto:sales@prp.s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prp.su" TargetMode="External"/><Relationship Id="rId2" Type="http://schemas.openxmlformats.org/officeDocument/2006/relationships/hyperlink" Target="http://prp.su/products/sertifitsirovannyie-produktyi-tsbi-servis" TargetMode="External"/><Relationship Id="rId1" Type="http://schemas.openxmlformats.org/officeDocument/2006/relationships/hyperlink" Target="http://prp.su/prices-order/komplektyi-postavki/sertifitsirovannyie-produktyi-tsbi-servi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prp.s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prp.su" TargetMode="External"/><Relationship Id="rId2" Type="http://schemas.openxmlformats.org/officeDocument/2006/relationships/hyperlink" Target="http://prp.su/products/sertifitsirovannyie-operatsionnyie-sistemyi-msvsfera/operatsionnyie-sistemyi-msvsfera-6-3" TargetMode="External"/><Relationship Id="rId1" Type="http://schemas.openxmlformats.org/officeDocument/2006/relationships/hyperlink" Target="http://prp.su/prices-order/komplektyi-postavki/sertifitsirovannyie-operatsionnyie-sistemyi-msvsfera-6-3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prp.s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products/sertifitsirovannyie-produktyi-kripto-pro/kriptopro-csp" TargetMode="External"/><Relationship Id="rId2" Type="http://schemas.openxmlformats.org/officeDocument/2006/relationships/hyperlink" Target="http://prp.su/" TargetMode="External"/><Relationship Id="rId1" Type="http://schemas.openxmlformats.org/officeDocument/2006/relationships/hyperlink" Target="mailto:sales@prp.su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prp.su/products/sertifitsirovannyie-produktyi-kripto-pro/kriptopro-rutoken-c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prp.su/products/trusted-kriptoarm/kriptoarm" TargetMode="External"/><Relationship Id="rId2" Type="http://schemas.openxmlformats.org/officeDocument/2006/relationships/hyperlink" Target="http://prp.su/" TargetMode="External"/><Relationship Id="rId1" Type="http://schemas.openxmlformats.org/officeDocument/2006/relationships/hyperlink" Target="mailto:sales@prp.su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249977111117893"/>
  </sheetPr>
  <dimension ref="A1:DA508"/>
  <sheetViews>
    <sheetView showGridLines="0" tabSelected="1" zoomScale="115" zoomScaleNormal="115" workbookViewId="0">
      <selection activeCell="B1" sqref="B1:F1"/>
    </sheetView>
  </sheetViews>
  <sheetFormatPr defaultColWidth="0" defaultRowHeight="0" customHeight="1" zeroHeight="1" x14ac:dyDescent="0.25"/>
  <cols>
    <col min="1" max="1" width="6.7109375" style="124" customWidth="1"/>
    <col min="2" max="3" width="30.7109375" style="125" customWidth="1"/>
    <col min="4" max="4" width="30.7109375" style="128" customWidth="1"/>
    <col min="5" max="5" width="8.7109375" style="128" customWidth="1"/>
    <col min="6" max="6" width="8.28515625" style="128" customWidth="1"/>
    <col min="7" max="7" width="6.7109375" style="129" customWidth="1"/>
    <col min="8" max="65" width="9.140625" style="124" hidden="1" customWidth="1"/>
    <col min="66" max="83" width="0" style="124" hidden="1" customWidth="1"/>
    <col min="84" max="85" width="9.140625" style="124" hidden="1" customWidth="1"/>
    <col min="86" max="105" width="0" style="124" hidden="1" customWidth="1"/>
    <col min="106" max="16384" width="9.140625" style="124" hidden="1"/>
  </cols>
  <sheetData>
    <row r="1" spans="1:7" s="54" customFormat="1" ht="14.1" customHeight="1" x14ac:dyDescent="0.25">
      <c r="A1" s="210"/>
      <c r="B1" s="397" t="s">
        <v>275</v>
      </c>
      <c r="C1" s="397"/>
      <c r="D1" s="397"/>
      <c r="E1" s="397"/>
      <c r="F1" s="397"/>
      <c r="G1" s="210"/>
    </row>
    <row r="2" spans="1:7" s="54" customFormat="1" ht="14.1" customHeight="1" x14ac:dyDescent="0.25">
      <c r="B2" s="72"/>
      <c r="C2" s="72"/>
      <c r="D2" s="73"/>
      <c r="E2" s="74"/>
      <c r="F2" s="23" t="s">
        <v>151</v>
      </c>
      <c r="G2" s="73"/>
    </row>
    <row r="3" spans="1:7" s="54" customFormat="1" ht="14.1" customHeight="1" x14ac:dyDescent="0.25">
      <c r="B3" s="72"/>
      <c r="C3" s="72"/>
      <c r="D3" s="73"/>
      <c r="E3" s="74"/>
      <c r="F3" s="23" t="s">
        <v>154</v>
      </c>
      <c r="G3" s="73"/>
    </row>
    <row r="4" spans="1:7" s="54" customFormat="1" ht="14.1" customHeight="1" x14ac:dyDescent="0.25">
      <c r="B4" s="72"/>
      <c r="C4" s="72"/>
      <c r="D4" s="73"/>
      <c r="E4" s="74"/>
      <c r="F4" s="23" t="s">
        <v>155</v>
      </c>
      <c r="G4" s="73"/>
    </row>
    <row r="5" spans="1:7" s="54" customFormat="1" ht="14.1" customHeight="1" x14ac:dyDescent="0.25">
      <c r="B5" s="72"/>
      <c r="C5" s="72"/>
      <c r="D5" s="73"/>
      <c r="E5" s="74"/>
      <c r="F5" s="23" t="s">
        <v>152</v>
      </c>
      <c r="G5" s="73"/>
    </row>
    <row r="6" spans="1:7" s="54" customFormat="1" ht="14.1" customHeight="1" x14ac:dyDescent="0.25">
      <c r="B6" s="72"/>
      <c r="C6" s="72"/>
      <c r="D6" s="73"/>
      <c r="E6" s="74"/>
      <c r="F6" s="23" t="s">
        <v>29</v>
      </c>
      <c r="G6" s="73"/>
    </row>
    <row r="7" spans="1:7" s="54" customFormat="1" ht="14.1" customHeight="1" x14ac:dyDescent="0.25">
      <c r="B7" s="72"/>
      <c r="C7" s="72"/>
      <c r="D7" s="414" t="s">
        <v>47</v>
      </c>
      <c r="E7" s="414"/>
      <c r="F7" s="415"/>
      <c r="G7" s="73"/>
    </row>
    <row r="8" spans="1:7" s="54" customFormat="1" ht="14.1" customHeight="1" x14ac:dyDescent="0.25">
      <c r="B8" s="72"/>
      <c r="C8" s="72"/>
      <c r="D8" s="414" t="s">
        <v>46</v>
      </c>
      <c r="E8" s="414"/>
      <c r="F8" s="415"/>
      <c r="G8" s="73"/>
    </row>
    <row r="9" spans="1:7" s="54" customFormat="1" ht="15.95" customHeight="1" x14ac:dyDescent="0.25">
      <c r="B9" s="401" t="s">
        <v>45</v>
      </c>
      <c r="C9" s="401"/>
      <c r="D9" s="401"/>
      <c r="E9" s="401"/>
      <c r="F9" s="401"/>
      <c r="G9" s="75"/>
    </row>
    <row r="10" spans="1:7" s="54" customFormat="1" ht="9.9499999999999993" customHeight="1" x14ac:dyDescent="0.25">
      <c r="B10" s="401"/>
      <c r="C10" s="401"/>
      <c r="D10" s="401"/>
      <c r="E10" s="401"/>
      <c r="F10" s="401"/>
      <c r="G10" s="75"/>
    </row>
    <row r="11" spans="1:7" s="78" customFormat="1" ht="15" hidden="1" x14ac:dyDescent="0.25">
      <c r="A11" s="29"/>
      <c r="B11" s="416"/>
      <c r="C11" s="416"/>
      <c r="D11" s="76"/>
      <c r="E11" s="76"/>
      <c r="F11" s="76"/>
      <c r="G11" s="77"/>
    </row>
    <row r="12" spans="1:7" s="78" customFormat="1" ht="15" hidden="1" x14ac:dyDescent="0.25">
      <c r="A12" s="29"/>
      <c r="B12" s="76"/>
      <c r="C12" s="76"/>
      <c r="D12" s="76"/>
      <c r="E12" s="76"/>
      <c r="F12" s="76"/>
      <c r="G12" s="77"/>
    </row>
    <row r="13" spans="1:7" s="78" customFormat="1" ht="5.0999999999999996" hidden="1" customHeight="1" x14ac:dyDescent="0.25">
      <c r="A13" s="29"/>
      <c r="B13" s="407"/>
      <c r="C13" s="408"/>
      <c r="D13" s="79"/>
      <c r="E13" s="79"/>
      <c r="F13" s="80"/>
      <c r="G13" s="77"/>
    </row>
    <row r="14" spans="1:7" s="54" customFormat="1" ht="39.950000000000003" hidden="1" customHeight="1" x14ac:dyDescent="0.25">
      <c r="B14" s="81"/>
      <c r="C14" s="72"/>
      <c r="D14" s="82"/>
      <c r="E14" s="83" t="s">
        <v>36</v>
      </c>
      <c r="F14" s="84"/>
      <c r="G14" s="75"/>
    </row>
    <row r="15" spans="1:7" s="54" customFormat="1" ht="20.100000000000001" hidden="1" customHeight="1" x14ac:dyDescent="0.25">
      <c r="B15" s="404" t="s">
        <v>67</v>
      </c>
      <c r="C15" s="405"/>
      <c r="D15" s="405"/>
      <c r="E15" s="405"/>
      <c r="F15" s="406"/>
      <c r="G15" s="85"/>
    </row>
    <row r="16" spans="1:7" s="78" customFormat="1" ht="29.25" hidden="1" customHeight="1" x14ac:dyDescent="0.25">
      <c r="A16" s="54"/>
      <c r="B16" s="398" t="s">
        <v>153</v>
      </c>
      <c r="C16" s="399"/>
      <c r="D16" s="399"/>
      <c r="E16" s="399"/>
      <c r="F16" s="400"/>
      <c r="G16" s="86"/>
    </row>
    <row r="17" spans="1:7" s="92" customFormat="1" ht="15" hidden="1" customHeight="1" x14ac:dyDescent="0.2">
      <c r="A17" s="87"/>
      <c r="B17" s="88" t="s">
        <v>66</v>
      </c>
      <c r="C17" s="88" t="s">
        <v>33</v>
      </c>
      <c r="D17" s="88" t="s">
        <v>35</v>
      </c>
      <c r="E17" s="89"/>
      <c r="F17" s="90"/>
      <c r="G17" s="91"/>
    </row>
    <row r="18" spans="1:7" s="78" customFormat="1" ht="5.0999999999999996" hidden="1" customHeight="1" x14ac:dyDescent="0.25">
      <c r="A18" s="29"/>
      <c r="B18" s="402"/>
      <c r="C18" s="403"/>
      <c r="D18" s="93"/>
      <c r="E18" s="93"/>
      <c r="F18" s="94"/>
      <c r="G18" s="77"/>
    </row>
    <row r="19" spans="1:7" s="78" customFormat="1" ht="5.0999999999999996" hidden="1" customHeight="1" x14ac:dyDescent="0.25">
      <c r="A19" s="29"/>
      <c r="B19" s="76"/>
      <c r="C19" s="76"/>
      <c r="D19" s="76"/>
      <c r="E19" s="76"/>
      <c r="F19" s="76"/>
      <c r="G19" s="77"/>
    </row>
    <row r="20" spans="1:7" s="78" customFormat="1" ht="5.0999999999999996" hidden="1" customHeight="1" x14ac:dyDescent="0.25">
      <c r="A20" s="29"/>
      <c r="B20" s="407"/>
      <c r="C20" s="408"/>
      <c r="D20" s="79"/>
      <c r="E20" s="79"/>
      <c r="F20" s="80"/>
      <c r="G20" s="77"/>
    </row>
    <row r="21" spans="1:7" s="78" customFormat="1" ht="39.950000000000003" hidden="1" customHeight="1" x14ac:dyDescent="0.25">
      <c r="A21" s="29"/>
      <c r="B21" s="95"/>
      <c r="C21" s="96"/>
      <c r="D21" s="96"/>
      <c r="E21" s="83" t="s">
        <v>36</v>
      </c>
      <c r="F21" s="97"/>
      <c r="G21" s="98"/>
    </row>
    <row r="22" spans="1:7" s="78" customFormat="1" ht="20.100000000000001" hidden="1" customHeight="1" x14ac:dyDescent="0.25">
      <c r="A22" s="43"/>
      <c r="B22" s="404" t="s">
        <v>48</v>
      </c>
      <c r="C22" s="405"/>
      <c r="D22" s="405"/>
      <c r="E22" s="405"/>
      <c r="F22" s="406"/>
      <c r="G22" s="98"/>
    </row>
    <row r="23" spans="1:7" s="78" customFormat="1" ht="81" hidden="1" customHeight="1" x14ac:dyDescent="0.2">
      <c r="A23" s="43"/>
      <c r="B23" s="417" t="s">
        <v>32</v>
      </c>
      <c r="C23" s="418"/>
      <c r="D23" s="418"/>
      <c r="E23" s="418"/>
      <c r="F23" s="419"/>
      <c r="G23" s="91"/>
    </row>
    <row r="24" spans="1:7" s="92" customFormat="1" ht="15" hidden="1" customHeight="1" x14ac:dyDescent="0.2">
      <c r="A24" s="99"/>
      <c r="B24" s="88" t="s">
        <v>66</v>
      </c>
      <c r="C24" s="88" t="s">
        <v>33</v>
      </c>
      <c r="D24" s="88" t="s">
        <v>40</v>
      </c>
      <c r="E24" s="412" t="s">
        <v>41</v>
      </c>
      <c r="F24" s="413"/>
      <c r="G24" s="98"/>
    </row>
    <row r="25" spans="1:7" s="78" customFormat="1" ht="5.0999999999999996" hidden="1" customHeight="1" x14ac:dyDescent="0.25">
      <c r="A25" s="29"/>
      <c r="B25" s="402"/>
      <c r="C25" s="403"/>
      <c r="D25" s="93"/>
      <c r="E25" s="93"/>
      <c r="F25" s="94"/>
      <c r="G25" s="77"/>
    </row>
    <row r="26" spans="1:7" s="78" customFormat="1" ht="5.0999999999999996" customHeight="1" x14ac:dyDescent="0.25">
      <c r="A26" s="29"/>
      <c r="B26" s="76"/>
      <c r="C26" s="76"/>
      <c r="D26" s="76"/>
      <c r="E26" s="76"/>
      <c r="F26" s="76"/>
      <c r="G26" s="77"/>
    </row>
    <row r="27" spans="1:7" s="78" customFormat="1" ht="5.0999999999999996" customHeight="1" x14ac:dyDescent="0.25">
      <c r="A27" s="29"/>
      <c r="B27" s="407"/>
      <c r="C27" s="408"/>
      <c r="D27" s="228"/>
      <c r="E27" s="228"/>
      <c r="F27" s="80"/>
      <c r="G27" s="77"/>
    </row>
    <row r="28" spans="1:7" s="78" customFormat="1" ht="39.950000000000003" customHeight="1" x14ac:dyDescent="0.25">
      <c r="A28" s="29"/>
      <c r="B28" s="100"/>
      <c r="C28" s="101"/>
      <c r="D28" s="83"/>
      <c r="E28" s="83" t="s">
        <v>36</v>
      </c>
      <c r="F28" s="102"/>
      <c r="G28" s="86"/>
    </row>
    <row r="29" spans="1:7" s="104" customFormat="1" ht="20.100000000000001" customHeight="1" x14ac:dyDescent="0.25">
      <c r="A29" s="29"/>
      <c r="B29" s="404" t="s">
        <v>85</v>
      </c>
      <c r="C29" s="405"/>
      <c r="D29" s="405"/>
      <c r="E29" s="405"/>
      <c r="F29" s="406"/>
      <c r="G29" s="103"/>
    </row>
    <row r="30" spans="1:7" s="104" customFormat="1" ht="82.5" customHeight="1" x14ac:dyDescent="0.25">
      <c r="A30" s="29"/>
      <c r="B30" s="409" t="s">
        <v>274</v>
      </c>
      <c r="C30" s="410"/>
      <c r="D30" s="410"/>
      <c r="E30" s="410"/>
      <c r="F30" s="411"/>
      <c r="G30" s="103"/>
    </row>
    <row r="31" spans="1:7" s="108" customFormat="1" ht="15" customHeight="1" x14ac:dyDescent="0.2">
      <c r="A31" s="99"/>
      <c r="B31" s="88" t="s">
        <v>66</v>
      </c>
      <c r="C31" s="88"/>
      <c r="D31" s="88" t="s">
        <v>35</v>
      </c>
      <c r="E31" s="105"/>
      <c r="F31" s="106"/>
      <c r="G31" s="107"/>
    </row>
    <row r="32" spans="1:7" s="78" customFormat="1" ht="5.0999999999999996" customHeight="1" x14ac:dyDescent="0.25">
      <c r="A32" s="29"/>
      <c r="B32" s="402"/>
      <c r="C32" s="403"/>
      <c r="D32" s="227"/>
      <c r="E32" s="227"/>
      <c r="F32" s="94"/>
      <c r="G32" s="77"/>
    </row>
    <row r="33" spans="1:7" s="78" customFormat="1" ht="5.0999999999999996" customHeight="1" x14ac:dyDescent="0.25">
      <c r="A33" s="29"/>
      <c r="B33" s="360"/>
      <c r="C33" s="360"/>
      <c r="D33" s="360"/>
      <c r="E33" s="360"/>
      <c r="F33" s="360"/>
      <c r="G33" s="77"/>
    </row>
    <row r="34" spans="1:7" s="78" customFormat="1" ht="5.0999999999999996" customHeight="1" x14ac:dyDescent="0.25">
      <c r="A34" s="29"/>
      <c r="B34" s="407"/>
      <c r="C34" s="408"/>
      <c r="D34" s="361"/>
      <c r="E34" s="361"/>
      <c r="F34" s="80"/>
      <c r="G34" s="77"/>
    </row>
    <row r="35" spans="1:7" s="104" customFormat="1" ht="39.950000000000003" customHeight="1" x14ac:dyDescent="0.25">
      <c r="A35" s="43"/>
      <c r="B35" s="109"/>
      <c r="C35" s="110"/>
      <c r="D35" s="360"/>
      <c r="E35" s="83" t="s">
        <v>86</v>
      </c>
      <c r="F35" s="111"/>
      <c r="G35" s="103"/>
    </row>
    <row r="36" spans="1:7" s="104" customFormat="1" ht="20.100000000000001" customHeight="1" x14ac:dyDescent="0.25">
      <c r="A36" s="43"/>
      <c r="B36" s="404" t="s">
        <v>230</v>
      </c>
      <c r="C36" s="405"/>
      <c r="D36" s="405"/>
      <c r="E36" s="405"/>
      <c r="F36" s="406"/>
      <c r="G36" s="103"/>
    </row>
    <row r="37" spans="1:7" s="104" customFormat="1" ht="33" customHeight="1" x14ac:dyDescent="0.25">
      <c r="A37" s="43"/>
      <c r="B37" s="398" t="s">
        <v>231</v>
      </c>
      <c r="C37" s="399"/>
      <c r="D37" s="399"/>
      <c r="E37" s="399"/>
      <c r="F37" s="400"/>
      <c r="G37" s="103"/>
    </row>
    <row r="38" spans="1:7" s="108" customFormat="1" ht="15" customHeight="1" x14ac:dyDescent="0.25">
      <c r="A38" s="114"/>
      <c r="B38" s="88" t="s">
        <v>66</v>
      </c>
      <c r="C38" s="88" t="s">
        <v>33</v>
      </c>
      <c r="D38" s="88" t="s">
        <v>35</v>
      </c>
      <c r="E38" s="112"/>
      <c r="F38" s="113"/>
      <c r="G38" s="107"/>
    </row>
    <row r="39" spans="1:7" s="78" customFormat="1" ht="5.0999999999999996" customHeight="1" x14ac:dyDescent="0.25">
      <c r="A39" s="29"/>
      <c r="B39" s="402"/>
      <c r="C39" s="403"/>
      <c r="D39" s="362"/>
      <c r="E39" s="362"/>
      <c r="F39" s="94"/>
      <c r="G39" s="77"/>
    </row>
    <row r="40" spans="1:7" s="78" customFormat="1" ht="5.0999999999999996" customHeight="1" x14ac:dyDescent="0.25">
      <c r="A40" s="29"/>
      <c r="B40" s="76"/>
      <c r="C40" s="76"/>
      <c r="D40" s="76"/>
      <c r="E40" s="76"/>
      <c r="F40" s="76"/>
      <c r="G40" s="77"/>
    </row>
    <row r="41" spans="1:7" s="78" customFormat="1" ht="5.0999999999999996" customHeight="1" x14ac:dyDescent="0.25">
      <c r="A41" s="29"/>
      <c r="B41" s="407"/>
      <c r="C41" s="408"/>
      <c r="D41" s="79"/>
      <c r="E41" s="79"/>
      <c r="F41" s="80"/>
      <c r="G41" s="77"/>
    </row>
    <row r="42" spans="1:7" s="104" customFormat="1" ht="39.950000000000003" customHeight="1" x14ac:dyDescent="0.25">
      <c r="A42" s="43"/>
      <c r="B42" s="109"/>
      <c r="C42" s="110"/>
      <c r="D42" s="76"/>
      <c r="E42" s="83" t="s">
        <v>36</v>
      </c>
      <c r="F42" s="111"/>
      <c r="G42" s="103"/>
    </row>
    <row r="43" spans="1:7" s="104" customFormat="1" ht="20.100000000000001" customHeight="1" x14ac:dyDescent="0.25">
      <c r="A43" s="43"/>
      <c r="B43" s="404" t="s">
        <v>224</v>
      </c>
      <c r="C43" s="405"/>
      <c r="D43" s="405"/>
      <c r="E43" s="405"/>
      <c r="F43" s="406"/>
      <c r="G43" s="103"/>
    </row>
    <row r="44" spans="1:7" s="104" customFormat="1" ht="33" customHeight="1" x14ac:dyDescent="0.25">
      <c r="A44" s="43"/>
      <c r="B44" s="398" t="s">
        <v>34</v>
      </c>
      <c r="C44" s="399"/>
      <c r="D44" s="399"/>
      <c r="E44" s="399"/>
      <c r="F44" s="400"/>
      <c r="G44" s="103"/>
    </row>
    <row r="45" spans="1:7" s="108" customFormat="1" ht="15" customHeight="1" x14ac:dyDescent="0.25">
      <c r="A45" s="114"/>
      <c r="B45" s="88" t="s">
        <v>66</v>
      </c>
      <c r="C45" s="88" t="s">
        <v>33</v>
      </c>
      <c r="D45" s="88" t="s">
        <v>35</v>
      </c>
      <c r="E45" s="112"/>
      <c r="F45" s="113"/>
      <c r="G45" s="107"/>
    </row>
    <row r="46" spans="1:7" s="78" customFormat="1" ht="5.0999999999999996" customHeight="1" x14ac:dyDescent="0.25">
      <c r="A46" s="29"/>
      <c r="B46" s="402"/>
      <c r="C46" s="403"/>
      <c r="D46" s="93"/>
      <c r="E46" s="93"/>
      <c r="F46" s="94"/>
      <c r="G46" s="77"/>
    </row>
    <row r="47" spans="1:7" s="78" customFormat="1" ht="5.0999999999999996" customHeight="1" x14ac:dyDescent="0.25">
      <c r="A47" s="29"/>
      <c r="B47" s="76"/>
      <c r="C47" s="76"/>
      <c r="D47" s="76"/>
      <c r="E47" s="76"/>
      <c r="F47" s="76"/>
      <c r="G47" s="77"/>
    </row>
    <row r="48" spans="1:7" s="78" customFormat="1" ht="5.0999999999999996" customHeight="1" x14ac:dyDescent="0.25">
      <c r="A48" s="29"/>
      <c r="B48" s="407"/>
      <c r="C48" s="408"/>
      <c r="D48" s="137"/>
      <c r="E48" s="137"/>
      <c r="F48" s="80"/>
      <c r="G48" s="77"/>
    </row>
    <row r="49" spans="1:7" s="78" customFormat="1" ht="5.0999999999999996" customHeight="1" x14ac:dyDescent="0.25">
      <c r="A49" s="29"/>
      <c r="B49" s="76"/>
      <c r="C49" s="76"/>
      <c r="D49" s="76"/>
      <c r="E49" s="76"/>
      <c r="F49" s="76"/>
      <c r="G49" s="77"/>
    </row>
    <row r="50" spans="1:7" s="78" customFormat="1" ht="5.0999999999999996" customHeight="1" x14ac:dyDescent="0.25">
      <c r="A50" s="29"/>
      <c r="B50" s="407"/>
      <c r="C50" s="408"/>
      <c r="D50" s="138"/>
      <c r="E50" s="138"/>
      <c r="F50" s="80"/>
      <c r="G50" s="77"/>
    </row>
    <row r="51" spans="1:7" s="104" customFormat="1" ht="39.950000000000003" customHeight="1" x14ac:dyDescent="0.25">
      <c r="A51" s="43"/>
      <c r="B51" s="109"/>
      <c r="C51" s="110"/>
      <c r="D51" s="83"/>
      <c r="E51" s="83" t="s">
        <v>60</v>
      </c>
      <c r="F51" s="111"/>
      <c r="G51" s="103"/>
    </row>
    <row r="52" spans="1:7" s="104" customFormat="1" ht="20.100000000000001" customHeight="1" x14ac:dyDescent="0.25">
      <c r="A52" s="43"/>
      <c r="B52" s="404" t="s">
        <v>52</v>
      </c>
      <c r="C52" s="405"/>
      <c r="D52" s="405"/>
      <c r="E52" s="405"/>
      <c r="F52" s="406"/>
      <c r="G52" s="103"/>
    </row>
    <row r="53" spans="1:7" s="104" customFormat="1" ht="29.1" customHeight="1" x14ac:dyDescent="0.25">
      <c r="A53" s="43"/>
      <c r="B53" s="398" t="s">
        <v>53</v>
      </c>
      <c r="C53" s="399"/>
      <c r="D53" s="399"/>
      <c r="E53" s="399"/>
      <c r="F53" s="400"/>
      <c r="G53" s="103"/>
    </row>
    <row r="54" spans="1:7" s="108" customFormat="1" ht="15" customHeight="1" x14ac:dyDescent="0.2">
      <c r="A54" s="99"/>
      <c r="B54" s="88" t="s">
        <v>66</v>
      </c>
      <c r="D54" s="88" t="s">
        <v>35</v>
      </c>
      <c r="E54" s="112"/>
      <c r="F54" s="113"/>
      <c r="G54" s="107"/>
    </row>
    <row r="55" spans="1:7" s="78" customFormat="1" ht="5.0999999999999996" customHeight="1" x14ac:dyDescent="0.25">
      <c r="A55" s="29"/>
      <c r="B55" s="402"/>
      <c r="C55" s="403"/>
      <c r="D55" s="220"/>
      <c r="E55" s="220"/>
      <c r="F55" s="94"/>
      <c r="G55" s="77"/>
    </row>
    <row r="56" spans="1:7" s="78" customFormat="1" ht="5.0999999999999996" customHeight="1" x14ac:dyDescent="0.25">
      <c r="A56" s="29"/>
      <c r="B56" s="76"/>
      <c r="C56" s="76"/>
      <c r="D56" s="76"/>
      <c r="E56" s="76"/>
      <c r="F56" s="76"/>
      <c r="G56" s="77"/>
    </row>
    <row r="57" spans="1:7" s="78" customFormat="1" ht="5.0999999999999996" customHeight="1" x14ac:dyDescent="0.25">
      <c r="A57" s="29"/>
      <c r="B57" s="407"/>
      <c r="C57" s="408"/>
      <c r="D57" s="219"/>
      <c r="E57" s="219"/>
      <c r="F57" s="80"/>
      <c r="G57" s="77"/>
    </row>
    <row r="58" spans="1:7" s="104" customFormat="1" ht="39.950000000000003" customHeight="1" x14ac:dyDescent="0.25">
      <c r="A58" s="43"/>
      <c r="B58" s="109"/>
      <c r="C58" s="110"/>
      <c r="D58" s="83"/>
      <c r="E58" s="83" t="s">
        <v>60</v>
      </c>
      <c r="F58" s="111"/>
      <c r="G58" s="103"/>
    </row>
    <row r="59" spans="1:7" s="104" customFormat="1" ht="20.100000000000001" customHeight="1" x14ac:dyDescent="0.25">
      <c r="A59" s="43"/>
      <c r="B59" s="404" t="s">
        <v>78</v>
      </c>
      <c r="C59" s="405"/>
      <c r="D59" s="405"/>
      <c r="E59" s="405"/>
      <c r="F59" s="406"/>
      <c r="G59" s="103"/>
    </row>
    <row r="60" spans="1:7" s="104" customFormat="1" ht="39.75" customHeight="1" x14ac:dyDescent="0.25">
      <c r="A60" s="43"/>
      <c r="B60" s="398" t="s">
        <v>79</v>
      </c>
      <c r="C60" s="399"/>
      <c r="D60" s="399"/>
      <c r="E60" s="399"/>
      <c r="F60" s="400"/>
      <c r="G60" s="103"/>
    </row>
    <row r="61" spans="1:7" s="108" customFormat="1" ht="15" customHeight="1" x14ac:dyDescent="0.2">
      <c r="A61" s="99"/>
      <c r="B61" s="88" t="s">
        <v>66</v>
      </c>
      <c r="D61" s="88" t="s">
        <v>35</v>
      </c>
      <c r="E61" s="112"/>
      <c r="F61" s="113"/>
      <c r="G61" s="107"/>
    </row>
    <row r="62" spans="1:7" s="78" customFormat="1" ht="5.0999999999999996" customHeight="1" x14ac:dyDescent="0.25">
      <c r="A62" s="29"/>
      <c r="B62" s="402"/>
      <c r="C62" s="403"/>
      <c r="D62" s="220"/>
      <c r="E62" s="220"/>
      <c r="F62" s="94"/>
      <c r="G62" s="77"/>
    </row>
    <row r="63" spans="1:7" s="78" customFormat="1" ht="5.0999999999999996" customHeight="1" x14ac:dyDescent="0.25">
      <c r="A63" s="29"/>
      <c r="B63" s="76"/>
      <c r="C63" s="76"/>
      <c r="D63" s="76"/>
      <c r="E63" s="76"/>
      <c r="F63" s="76"/>
      <c r="G63" s="77"/>
    </row>
    <row r="64" spans="1:7" s="78" customFormat="1" ht="5.0999999999999996" customHeight="1" x14ac:dyDescent="0.25">
      <c r="A64" s="29"/>
      <c r="B64" s="416"/>
      <c r="C64" s="416"/>
      <c r="D64" s="76"/>
      <c r="E64" s="76"/>
      <c r="F64" s="76"/>
      <c r="G64" s="77"/>
    </row>
    <row r="65" spans="1:7" s="108" customFormat="1" ht="15" x14ac:dyDescent="0.25">
      <c r="A65" s="115"/>
      <c r="B65" s="397" t="str">
        <f>B1</f>
        <v>Прайс-лист от 28.09.2023 г.</v>
      </c>
      <c r="C65" s="397"/>
      <c r="D65" s="397"/>
      <c r="E65" s="397"/>
      <c r="F65" s="397"/>
      <c r="G65" s="107"/>
    </row>
    <row r="66" spans="1:7" s="104" customFormat="1" ht="15" hidden="1" customHeight="1" x14ac:dyDescent="0.25">
      <c r="A66" s="43"/>
      <c r="B66" s="110"/>
      <c r="C66" s="110"/>
      <c r="D66" s="76"/>
      <c r="E66" s="116"/>
      <c r="F66" s="116"/>
      <c r="G66" s="103"/>
    </row>
    <row r="67" spans="1:7" s="104" customFormat="1" ht="15" hidden="1" customHeight="1" x14ac:dyDescent="0.25">
      <c r="A67" s="43"/>
      <c r="B67" s="110"/>
      <c r="C67" s="110"/>
      <c r="D67" s="76"/>
      <c r="E67" s="116"/>
      <c r="F67" s="116"/>
      <c r="G67" s="103"/>
    </row>
    <row r="68" spans="1:7" s="104" customFormat="1" ht="20.100000000000001" hidden="1" customHeight="1" x14ac:dyDescent="0.25">
      <c r="A68" s="43"/>
      <c r="B68" s="110"/>
      <c r="C68" s="110"/>
      <c r="D68" s="76"/>
      <c r="E68" s="116"/>
      <c r="F68" s="116"/>
      <c r="G68" s="103"/>
    </row>
    <row r="69" spans="1:7" s="104" customFormat="1" ht="15" hidden="1" x14ac:dyDescent="0.25">
      <c r="A69" s="43"/>
      <c r="B69" s="110"/>
      <c r="C69" s="110"/>
      <c r="D69" s="76"/>
      <c r="E69" s="116"/>
      <c r="F69" s="116"/>
      <c r="G69" s="103"/>
    </row>
    <row r="70" spans="1:7" s="104" customFormat="1" ht="15" hidden="1" x14ac:dyDescent="0.25">
      <c r="A70" s="43"/>
      <c r="B70" s="110"/>
      <c r="C70" s="110"/>
      <c r="D70" s="76"/>
      <c r="E70" s="116"/>
      <c r="F70" s="116"/>
      <c r="G70" s="103"/>
    </row>
    <row r="71" spans="1:7" s="104" customFormat="1" ht="15" hidden="1" x14ac:dyDescent="0.25">
      <c r="A71" s="43"/>
      <c r="B71" s="110"/>
      <c r="C71" s="110"/>
      <c r="D71" s="76"/>
      <c r="E71" s="116"/>
      <c r="F71" s="116"/>
      <c r="G71" s="103"/>
    </row>
    <row r="72" spans="1:7" s="104" customFormat="1" ht="15" hidden="1" x14ac:dyDescent="0.25">
      <c r="A72" s="43"/>
      <c r="B72" s="110"/>
      <c r="C72" s="110"/>
      <c r="D72" s="76"/>
      <c r="E72" s="116"/>
      <c r="F72" s="116"/>
      <c r="G72" s="103"/>
    </row>
    <row r="73" spans="1:7" s="104" customFormat="1" ht="15" hidden="1" x14ac:dyDescent="0.25">
      <c r="A73" s="43"/>
      <c r="B73" s="110"/>
      <c r="C73" s="110"/>
      <c r="D73" s="76"/>
      <c r="E73" s="116"/>
      <c r="F73" s="116"/>
      <c r="G73" s="103"/>
    </row>
    <row r="74" spans="1:7" s="104" customFormat="1" ht="15" hidden="1" x14ac:dyDescent="0.25">
      <c r="A74" s="43"/>
      <c r="B74" s="110"/>
      <c r="C74" s="110"/>
      <c r="D74" s="76"/>
      <c r="E74" s="116"/>
      <c r="F74" s="116"/>
      <c r="G74" s="103"/>
    </row>
    <row r="75" spans="1:7" s="104" customFormat="1" ht="15" hidden="1" x14ac:dyDescent="0.25">
      <c r="A75" s="43"/>
      <c r="B75" s="110"/>
      <c r="C75" s="110"/>
      <c r="D75" s="76"/>
      <c r="E75" s="116"/>
      <c r="F75" s="116"/>
      <c r="G75" s="103"/>
    </row>
    <row r="76" spans="1:7" s="104" customFormat="1" ht="15" hidden="1" x14ac:dyDescent="0.25">
      <c r="A76" s="43"/>
      <c r="B76" s="110"/>
      <c r="C76" s="110"/>
      <c r="D76" s="76"/>
      <c r="E76" s="116"/>
      <c r="F76" s="116"/>
      <c r="G76" s="103"/>
    </row>
    <row r="77" spans="1:7" s="104" customFormat="1" ht="15" hidden="1" x14ac:dyDescent="0.25">
      <c r="A77" s="43"/>
      <c r="B77" s="110"/>
      <c r="C77" s="110"/>
      <c r="D77" s="76"/>
      <c r="E77" s="116"/>
      <c r="F77" s="116"/>
      <c r="G77" s="103"/>
    </row>
    <row r="78" spans="1:7" s="104" customFormat="1" ht="15" hidden="1" x14ac:dyDescent="0.25">
      <c r="A78" s="43"/>
      <c r="B78" s="110"/>
      <c r="C78" s="110"/>
      <c r="D78" s="76"/>
      <c r="E78" s="116"/>
      <c r="F78" s="116"/>
      <c r="G78" s="103"/>
    </row>
    <row r="79" spans="1:7" s="104" customFormat="1" ht="15" hidden="1" x14ac:dyDescent="0.25">
      <c r="A79" s="43"/>
      <c r="B79" s="110"/>
      <c r="C79" s="110"/>
      <c r="D79" s="76"/>
      <c r="E79" s="116"/>
      <c r="F79" s="116"/>
      <c r="G79" s="103"/>
    </row>
    <row r="80" spans="1:7" s="104" customFormat="1" ht="15" hidden="1" x14ac:dyDescent="0.25">
      <c r="A80" s="43"/>
      <c r="B80" s="110"/>
      <c r="C80" s="110"/>
      <c r="D80" s="76"/>
      <c r="E80" s="116"/>
      <c r="F80" s="116"/>
      <c r="G80" s="103"/>
    </row>
    <row r="81" spans="1:7" s="104" customFormat="1" ht="15" hidden="1" x14ac:dyDescent="0.25">
      <c r="A81" s="43"/>
      <c r="B81" s="110"/>
      <c r="C81" s="110"/>
      <c r="D81" s="76"/>
      <c r="E81" s="116"/>
      <c r="F81" s="116"/>
      <c r="G81" s="103"/>
    </row>
    <row r="82" spans="1:7" s="104" customFormat="1" ht="15" hidden="1" x14ac:dyDescent="0.25">
      <c r="A82" s="43"/>
      <c r="B82" s="110"/>
      <c r="C82" s="110"/>
      <c r="D82" s="76"/>
      <c r="E82" s="116"/>
      <c r="F82" s="116"/>
      <c r="G82" s="103"/>
    </row>
    <row r="83" spans="1:7" s="104" customFormat="1" ht="15" hidden="1" x14ac:dyDescent="0.25">
      <c r="A83" s="43"/>
      <c r="B83" s="110"/>
      <c r="C83" s="110"/>
      <c r="D83" s="76"/>
      <c r="E83" s="116"/>
      <c r="F83" s="116"/>
      <c r="G83" s="103"/>
    </row>
    <row r="84" spans="1:7" s="104" customFormat="1" ht="15" hidden="1" x14ac:dyDescent="0.25">
      <c r="A84" s="43"/>
      <c r="B84" s="110"/>
      <c r="C84" s="110"/>
      <c r="D84" s="76"/>
      <c r="E84" s="116"/>
      <c r="F84" s="116"/>
      <c r="G84" s="103"/>
    </row>
    <row r="85" spans="1:7" s="104" customFormat="1" ht="15" hidden="1" x14ac:dyDescent="0.25">
      <c r="A85" s="43"/>
      <c r="B85" s="110"/>
      <c r="C85" s="110"/>
      <c r="D85" s="76"/>
      <c r="E85" s="116"/>
      <c r="F85" s="116"/>
      <c r="G85" s="103"/>
    </row>
    <row r="86" spans="1:7" s="104" customFormat="1" ht="15" hidden="1" x14ac:dyDescent="0.25">
      <c r="A86" s="43"/>
      <c r="B86" s="110"/>
      <c r="C86" s="110"/>
      <c r="D86" s="76"/>
      <c r="E86" s="116"/>
      <c r="F86" s="116"/>
      <c r="G86" s="103"/>
    </row>
    <row r="87" spans="1:7" s="104" customFormat="1" ht="15" hidden="1" x14ac:dyDescent="0.25">
      <c r="A87" s="43"/>
      <c r="B87" s="110"/>
      <c r="C87" s="110"/>
      <c r="D87" s="76"/>
      <c r="E87" s="116"/>
      <c r="F87" s="116"/>
      <c r="G87" s="103"/>
    </row>
    <row r="88" spans="1:7" s="104" customFormat="1" ht="15" hidden="1" x14ac:dyDescent="0.25">
      <c r="A88" s="43"/>
      <c r="B88" s="110"/>
      <c r="C88" s="110"/>
      <c r="D88" s="76"/>
      <c r="E88" s="116"/>
      <c r="F88" s="116"/>
      <c r="G88" s="103"/>
    </row>
    <row r="89" spans="1:7" s="104" customFormat="1" ht="15" hidden="1" x14ac:dyDescent="0.25">
      <c r="A89" s="43"/>
      <c r="B89" s="110"/>
      <c r="C89" s="110"/>
      <c r="D89" s="76"/>
      <c r="E89" s="116"/>
      <c r="F89" s="116"/>
      <c r="G89" s="103"/>
    </row>
    <row r="90" spans="1:7" s="104" customFormat="1" ht="15" hidden="1" x14ac:dyDescent="0.25">
      <c r="A90" s="43"/>
      <c r="B90" s="110"/>
      <c r="C90" s="110"/>
      <c r="D90" s="76"/>
      <c r="E90" s="116"/>
      <c r="F90" s="116"/>
      <c r="G90" s="103"/>
    </row>
    <row r="91" spans="1:7" s="104" customFormat="1" ht="15" hidden="1" x14ac:dyDescent="0.25">
      <c r="A91" s="43"/>
      <c r="B91" s="110"/>
      <c r="C91" s="110"/>
      <c r="D91" s="76"/>
      <c r="E91" s="116"/>
      <c r="F91" s="116"/>
      <c r="G91" s="103"/>
    </row>
    <row r="92" spans="1:7" s="104" customFormat="1" ht="15" hidden="1" x14ac:dyDescent="0.25">
      <c r="A92" s="43"/>
      <c r="B92" s="110"/>
      <c r="C92" s="110"/>
      <c r="D92" s="76"/>
      <c r="E92" s="116"/>
      <c r="F92" s="116"/>
      <c r="G92" s="103"/>
    </row>
    <row r="93" spans="1:7" s="104" customFormat="1" ht="15" hidden="1" x14ac:dyDescent="0.25">
      <c r="A93" s="43"/>
      <c r="B93" s="110"/>
      <c r="C93" s="110"/>
      <c r="D93" s="76"/>
      <c r="E93" s="116"/>
      <c r="F93" s="116"/>
      <c r="G93" s="103"/>
    </row>
    <row r="94" spans="1:7" s="104" customFormat="1" ht="15" hidden="1" x14ac:dyDescent="0.25">
      <c r="A94" s="43"/>
      <c r="B94" s="110"/>
      <c r="C94" s="110"/>
      <c r="D94" s="76"/>
      <c r="E94" s="116"/>
      <c r="F94" s="116"/>
      <c r="G94" s="103"/>
    </row>
    <row r="95" spans="1:7" s="104" customFormat="1" ht="15" hidden="1" x14ac:dyDescent="0.25">
      <c r="A95" s="43"/>
      <c r="B95" s="110"/>
      <c r="C95" s="110"/>
      <c r="D95" s="76"/>
      <c r="E95" s="116"/>
      <c r="F95" s="116"/>
      <c r="G95" s="103"/>
    </row>
    <row r="96" spans="1:7" s="104" customFormat="1" ht="15" hidden="1" x14ac:dyDescent="0.25">
      <c r="A96" s="43"/>
      <c r="B96" s="110"/>
      <c r="C96" s="110"/>
      <c r="D96" s="76"/>
      <c r="E96" s="116"/>
      <c r="F96" s="116"/>
      <c r="G96" s="103"/>
    </row>
    <row r="97" spans="1:7" s="104" customFormat="1" ht="15" hidden="1" x14ac:dyDescent="0.25">
      <c r="A97" s="43"/>
      <c r="B97" s="110"/>
      <c r="C97" s="110"/>
      <c r="D97" s="76"/>
      <c r="E97" s="116"/>
      <c r="F97" s="116"/>
      <c r="G97" s="103"/>
    </row>
    <row r="98" spans="1:7" s="104" customFormat="1" ht="15" hidden="1" x14ac:dyDescent="0.25">
      <c r="A98" s="43"/>
      <c r="B98" s="110"/>
      <c r="C98" s="110"/>
      <c r="D98" s="76"/>
      <c r="E98" s="116"/>
      <c r="F98" s="116"/>
      <c r="G98" s="103"/>
    </row>
    <row r="99" spans="1:7" s="104" customFormat="1" ht="15" hidden="1" x14ac:dyDescent="0.25">
      <c r="A99" s="43"/>
      <c r="B99" s="110"/>
      <c r="C99" s="110"/>
      <c r="D99" s="76"/>
      <c r="E99" s="116"/>
      <c r="F99" s="116"/>
      <c r="G99" s="103"/>
    </row>
    <row r="100" spans="1:7" s="104" customFormat="1" ht="15" hidden="1" x14ac:dyDescent="0.25">
      <c r="A100" s="43"/>
      <c r="B100" s="110"/>
      <c r="C100" s="110"/>
      <c r="D100" s="76"/>
      <c r="E100" s="116"/>
      <c r="F100" s="116"/>
      <c r="G100" s="103"/>
    </row>
    <row r="101" spans="1:7" s="104" customFormat="1" ht="15" hidden="1" x14ac:dyDescent="0.25">
      <c r="A101" s="43"/>
      <c r="B101" s="110"/>
      <c r="C101" s="110"/>
      <c r="D101" s="76"/>
      <c r="E101" s="116"/>
      <c r="F101" s="116"/>
      <c r="G101" s="103"/>
    </row>
    <row r="102" spans="1:7" s="104" customFormat="1" ht="15" hidden="1" x14ac:dyDescent="0.25">
      <c r="A102" s="43"/>
      <c r="B102" s="110"/>
      <c r="C102" s="110"/>
      <c r="D102" s="76"/>
      <c r="E102" s="116"/>
      <c r="F102" s="116"/>
      <c r="G102" s="103"/>
    </row>
    <row r="103" spans="1:7" s="104" customFormat="1" ht="15" hidden="1" x14ac:dyDescent="0.25">
      <c r="A103" s="43"/>
      <c r="B103" s="110"/>
      <c r="C103" s="110"/>
      <c r="D103" s="76"/>
      <c r="E103" s="116"/>
      <c r="F103" s="116"/>
      <c r="G103" s="103"/>
    </row>
    <row r="104" spans="1:7" s="104" customFormat="1" ht="15" hidden="1" x14ac:dyDescent="0.25">
      <c r="A104" s="43"/>
      <c r="B104" s="110"/>
      <c r="C104" s="110"/>
      <c r="D104" s="76"/>
      <c r="E104" s="116"/>
      <c r="F104" s="116"/>
      <c r="G104" s="103"/>
    </row>
    <row r="105" spans="1:7" s="104" customFormat="1" ht="12.75" hidden="1" x14ac:dyDescent="0.25">
      <c r="A105" s="117"/>
      <c r="B105" s="110"/>
      <c r="C105" s="110"/>
      <c r="D105" s="96"/>
      <c r="E105" s="96"/>
      <c r="F105" s="96"/>
      <c r="G105" s="86"/>
    </row>
    <row r="106" spans="1:7" s="104" customFormat="1" ht="12.75" hidden="1" x14ac:dyDescent="0.25">
      <c r="A106" s="117"/>
      <c r="B106" s="110"/>
      <c r="C106" s="110"/>
      <c r="D106" s="96"/>
      <c r="E106" s="96"/>
      <c r="F106" s="96"/>
      <c r="G106" s="86"/>
    </row>
    <row r="107" spans="1:7" s="104" customFormat="1" ht="12.75" hidden="1" x14ac:dyDescent="0.25">
      <c r="A107" s="117"/>
      <c r="B107" s="110"/>
      <c r="C107" s="110"/>
      <c r="D107" s="96"/>
      <c r="E107" s="96"/>
      <c r="F107" s="96"/>
      <c r="G107" s="86"/>
    </row>
    <row r="108" spans="1:7" s="104" customFormat="1" ht="12.75" hidden="1" x14ac:dyDescent="0.25">
      <c r="A108" s="117"/>
      <c r="B108" s="110"/>
      <c r="C108" s="110"/>
      <c r="D108" s="96"/>
      <c r="E108" s="96"/>
      <c r="F108" s="96"/>
      <c r="G108" s="86"/>
    </row>
    <row r="109" spans="1:7" s="104" customFormat="1" ht="12.75" hidden="1" x14ac:dyDescent="0.25">
      <c r="A109" s="117"/>
      <c r="B109" s="110"/>
      <c r="C109" s="110"/>
      <c r="D109" s="96"/>
      <c r="E109" s="96"/>
      <c r="F109" s="96"/>
      <c r="G109" s="86"/>
    </row>
    <row r="110" spans="1:7" s="104" customFormat="1" ht="12.75" hidden="1" x14ac:dyDescent="0.25">
      <c r="A110" s="117"/>
      <c r="B110" s="110"/>
      <c r="C110" s="110"/>
      <c r="D110" s="96"/>
      <c r="E110" s="96"/>
      <c r="F110" s="96"/>
      <c r="G110" s="86"/>
    </row>
    <row r="111" spans="1:7" s="104" customFormat="1" ht="12.75" hidden="1" x14ac:dyDescent="0.25">
      <c r="A111" s="117"/>
      <c r="B111" s="110"/>
      <c r="C111" s="110"/>
      <c r="D111" s="96"/>
      <c r="E111" s="96"/>
      <c r="F111" s="96"/>
      <c r="G111" s="86"/>
    </row>
    <row r="112" spans="1:7" s="104" customFormat="1" ht="12.75" hidden="1" x14ac:dyDescent="0.25">
      <c r="A112" s="117"/>
      <c r="B112" s="110"/>
      <c r="C112" s="110"/>
      <c r="D112" s="96"/>
      <c r="E112" s="96"/>
      <c r="F112" s="96"/>
      <c r="G112" s="86"/>
    </row>
    <row r="113" spans="1:7" s="104" customFormat="1" ht="12.75" hidden="1" x14ac:dyDescent="0.25">
      <c r="A113" s="117"/>
      <c r="B113" s="110"/>
      <c r="C113" s="110"/>
      <c r="D113" s="96"/>
      <c r="E113" s="96"/>
      <c r="F113" s="96"/>
      <c r="G113" s="86"/>
    </row>
    <row r="114" spans="1:7" s="104" customFormat="1" ht="12.75" hidden="1" x14ac:dyDescent="0.25">
      <c r="A114" s="117"/>
      <c r="B114" s="110"/>
      <c r="C114" s="110"/>
      <c r="D114" s="96"/>
      <c r="E114" s="96"/>
      <c r="F114" s="96"/>
      <c r="G114" s="86"/>
    </row>
    <row r="115" spans="1:7" s="104" customFormat="1" ht="12.75" hidden="1" x14ac:dyDescent="0.25">
      <c r="A115" s="117"/>
      <c r="B115" s="110"/>
      <c r="C115" s="110"/>
      <c r="D115" s="96"/>
      <c r="E115" s="96"/>
      <c r="F115" s="96"/>
      <c r="G115" s="86"/>
    </row>
    <row r="116" spans="1:7" s="104" customFormat="1" ht="12.75" hidden="1" x14ac:dyDescent="0.25">
      <c r="A116" s="117"/>
      <c r="B116" s="110"/>
      <c r="C116" s="110"/>
      <c r="D116" s="96"/>
      <c r="E116" s="96"/>
      <c r="F116" s="96"/>
      <c r="G116" s="86"/>
    </row>
    <row r="117" spans="1:7" s="104" customFormat="1" ht="12.75" hidden="1" x14ac:dyDescent="0.25">
      <c r="A117" s="117"/>
      <c r="B117" s="110"/>
      <c r="C117" s="110"/>
      <c r="D117" s="96"/>
      <c r="E117" s="96"/>
      <c r="F117" s="96"/>
      <c r="G117" s="86"/>
    </row>
    <row r="118" spans="1:7" s="104" customFormat="1" ht="12.75" hidden="1" x14ac:dyDescent="0.25">
      <c r="A118" s="117"/>
      <c r="B118" s="110"/>
      <c r="C118" s="110"/>
      <c r="D118" s="96"/>
      <c r="E118" s="96"/>
      <c r="F118" s="96"/>
      <c r="G118" s="86"/>
    </row>
    <row r="119" spans="1:7" s="104" customFormat="1" ht="12.75" hidden="1" x14ac:dyDescent="0.25">
      <c r="A119" s="117"/>
      <c r="B119" s="110"/>
      <c r="C119" s="110"/>
      <c r="D119" s="96"/>
      <c r="E119" s="96"/>
      <c r="F119" s="96"/>
      <c r="G119" s="86"/>
    </row>
    <row r="120" spans="1:7" s="104" customFormat="1" ht="12.75" hidden="1" x14ac:dyDescent="0.25">
      <c r="A120" s="117"/>
      <c r="B120" s="110"/>
      <c r="C120" s="110"/>
      <c r="D120" s="96"/>
      <c r="E120" s="96"/>
      <c r="F120" s="96"/>
      <c r="G120" s="86"/>
    </row>
    <row r="121" spans="1:7" s="104" customFormat="1" ht="12.75" hidden="1" x14ac:dyDescent="0.25">
      <c r="A121" s="117"/>
      <c r="B121" s="110"/>
      <c r="C121" s="110"/>
      <c r="D121" s="96"/>
      <c r="E121" s="96"/>
      <c r="F121" s="96"/>
      <c r="G121" s="86"/>
    </row>
    <row r="122" spans="1:7" s="104" customFormat="1" ht="12.75" hidden="1" x14ac:dyDescent="0.25">
      <c r="A122" s="117"/>
      <c r="B122" s="110"/>
      <c r="C122" s="110"/>
      <c r="D122" s="96"/>
      <c r="E122" s="96"/>
      <c r="F122" s="96"/>
      <c r="G122" s="86"/>
    </row>
    <row r="123" spans="1:7" s="104" customFormat="1" ht="12.75" hidden="1" x14ac:dyDescent="0.25">
      <c r="A123" s="117"/>
      <c r="B123" s="110"/>
      <c r="C123" s="110"/>
      <c r="D123" s="96"/>
      <c r="E123" s="96"/>
      <c r="F123" s="96"/>
      <c r="G123" s="86"/>
    </row>
    <row r="124" spans="1:7" s="104" customFormat="1" ht="12.75" hidden="1" x14ac:dyDescent="0.25">
      <c r="A124" s="117"/>
      <c r="B124" s="110"/>
      <c r="C124" s="110"/>
      <c r="D124" s="96"/>
      <c r="E124" s="96"/>
      <c r="F124" s="96"/>
      <c r="G124" s="86"/>
    </row>
    <row r="125" spans="1:7" s="104" customFormat="1" ht="12.75" hidden="1" x14ac:dyDescent="0.25">
      <c r="A125" s="117"/>
      <c r="B125" s="110"/>
      <c r="C125" s="110"/>
      <c r="D125" s="96"/>
      <c r="E125" s="96"/>
      <c r="F125" s="96"/>
      <c r="G125" s="86"/>
    </row>
    <row r="126" spans="1:7" s="104" customFormat="1" ht="12.75" hidden="1" x14ac:dyDescent="0.25">
      <c r="A126" s="117"/>
      <c r="B126" s="110"/>
      <c r="C126" s="110"/>
      <c r="D126" s="96"/>
      <c r="E126" s="96"/>
      <c r="F126" s="96"/>
      <c r="G126" s="86"/>
    </row>
    <row r="127" spans="1:7" s="104" customFormat="1" ht="12.75" hidden="1" x14ac:dyDescent="0.25">
      <c r="A127" s="117"/>
      <c r="B127" s="110"/>
      <c r="C127" s="110"/>
      <c r="D127" s="96"/>
      <c r="E127" s="96"/>
      <c r="F127" s="96"/>
      <c r="G127" s="86"/>
    </row>
    <row r="128" spans="1:7" s="104" customFormat="1" ht="12.75" hidden="1" x14ac:dyDescent="0.25">
      <c r="A128" s="117"/>
      <c r="B128" s="110"/>
      <c r="C128" s="110"/>
      <c r="D128" s="96"/>
      <c r="E128" s="96"/>
      <c r="F128" s="96"/>
      <c r="G128" s="86"/>
    </row>
    <row r="129" spans="1:7" s="104" customFormat="1" ht="12.75" hidden="1" x14ac:dyDescent="0.25">
      <c r="A129" s="117"/>
      <c r="B129" s="110"/>
      <c r="C129" s="110"/>
      <c r="D129" s="96"/>
      <c r="E129" s="96"/>
      <c r="F129" s="96"/>
      <c r="G129" s="86"/>
    </row>
    <row r="130" spans="1:7" s="104" customFormat="1" ht="12.75" hidden="1" x14ac:dyDescent="0.25">
      <c r="A130" s="117"/>
      <c r="B130" s="110"/>
      <c r="C130" s="110"/>
      <c r="D130" s="96"/>
      <c r="E130" s="96"/>
      <c r="F130" s="96"/>
      <c r="G130" s="86"/>
    </row>
    <row r="131" spans="1:7" s="104" customFormat="1" ht="12.75" hidden="1" x14ac:dyDescent="0.25">
      <c r="A131" s="117"/>
      <c r="B131" s="110"/>
      <c r="C131" s="110"/>
      <c r="D131" s="96"/>
      <c r="E131" s="96"/>
      <c r="F131" s="96"/>
      <c r="G131" s="86"/>
    </row>
    <row r="132" spans="1:7" s="104" customFormat="1" ht="12.75" hidden="1" x14ac:dyDescent="0.25">
      <c r="A132" s="117"/>
      <c r="B132" s="110"/>
      <c r="C132" s="110"/>
      <c r="D132" s="96"/>
      <c r="E132" s="96"/>
      <c r="F132" s="96"/>
      <c r="G132" s="86"/>
    </row>
    <row r="133" spans="1:7" s="104" customFormat="1" ht="12.75" hidden="1" x14ac:dyDescent="0.25">
      <c r="A133" s="117"/>
      <c r="B133" s="110"/>
      <c r="C133" s="110"/>
      <c r="D133" s="96"/>
      <c r="E133" s="96"/>
      <c r="F133" s="96"/>
      <c r="G133" s="86"/>
    </row>
    <row r="134" spans="1:7" s="104" customFormat="1" ht="12.75" hidden="1" x14ac:dyDescent="0.25">
      <c r="A134" s="117"/>
      <c r="B134" s="110"/>
      <c r="C134" s="110"/>
      <c r="D134" s="96"/>
      <c r="E134" s="96"/>
      <c r="F134" s="96"/>
      <c r="G134" s="86"/>
    </row>
    <row r="135" spans="1:7" s="104" customFormat="1" ht="12.75" hidden="1" x14ac:dyDescent="0.25">
      <c r="A135" s="117"/>
      <c r="B135" s="110"/>
      <c r="C135" s="110"/>
      <c r="D135" s="96"/>
      <c r="E135" s="96"/>
      <c r="F135" s="96"/>
      <c r="G135" s="86"/>
    </row>
    <row r="136" spans="1:7" s="104" customFormat="1" ht="12.75" hidden="1" x14ac:dyDescent="0.25">
      <c r="A136" s="117"/>
      <c r="B136" s="110"/>
      <c r="C136" s="110"/>
      <c r="D136" s="96"/>
      <c r="E136" s="96"/>
      <c r="F136" s="96"/>
      <c r="G136" s="86"/>
    </row>
    <row r="137" spans="1:7" s="104" customFormat="1" ht="12.75" hidden="1" x14ac:dyDescent="0.25">
      <c r="A137" s="117"/>
      <c r="B137" s="110"/>
      <c r="C137" s="110"/>
      <c r="D137" s="96"/>
      <c r="E137" s="96"/>
      <c r="F137" s="96"/>
      <c r="G137" s="86"/>
    </row>
    <row r="138" spans="1:7" s="104" customFormat="1" ht="12.75" hidden="1" x14ac:dyDescent="0.25">
      <c r="A138" s="117"/>
      <c r="B138" s="110"/>
      <c r="C138" s="110"/>
      <c r="D138" s="96"/>
      <c r="E138" s="96"/>
      <c r="F138" s="96"/>
      <c r="G138" s="86"/>
    </row>
    <row r="139" spans="1:7" s="104" customFormat="1" ht="12.75" hidden="1" x14ac:dyDescent="0.25">
      <c r="A139" s="117"/>
      <c r="B139" s="110"/>
      <c r="C139" s="110"/>
      <c r="D139" s="96"/>
      <c r="E139" s="96"/>
      <c r="F139" s="96"/>
      <c r="G139" s="86"/>
    </row>
    <row r="140" spans="1:7" s="104" customFormat="1" ht="12.75" hidden="1" x14ac:dyDescent="0.25">
      <c r="A140" s="117"/>
      <c r="B140" s="110"/>
      <c r="C140" s="110"/>
      <c r="D140" s="96"/>
      <c r="E140" s="96"/>
      <c r="F140" s="96"/>
      <c r="G140" s="86"/>
    </row>
    <row r="141" spans="1:7" s="104" customFormat="1" ht="12.75" hidden="1" x14ac:dyDescent="0.25">
      <c r="A141" s="117"/>
      <c r="B141" s="110"/>
      <c r="C141" s="110"/>
      <c r="D141" s="96"/>
      <c r="E141" s="96"/>
      <c r="F141" s="96"/>
      <c r="G141" s="86"/>
    </row>
    <row r="142" spans="1:7" s="104" customFormat="1" ht="12.75" hidden="1" x14ac:dyDescent="0.25">
      <c r="A142" s="117"/>
      <c r="B142" s="110"/>
      <c r="C142" s="110"/>
      <c r="D142" s="96"/>
      <c r="E142" s="96"/>
      <c r="F142" s="96"/>
      <c r="G142" s="86"/>
    </row>
    <row r="143" spans="1:7" s="104" customFormat="1" ht="12.75" hidden="1" x14ac:dyDescent="0.25">
      <c r="A143" s="117"/>
      <c r="B143" s="110"/>
      <c r="C143" s="110"/>
      <c r="D143" s="96"/>
      <c r="E143" s="96"/>
      <c r="F143" s="96"/>
      <c r="G143" s="86"/>
    </row>
    <row r="144" spans="1:7" s="104" customFormat="1" ht="12.75" hidden="1" x14ac:dyDescent="0.25">
      <c r="A144" s="117"/>
      <c r="B144" s="110"/>
      <c r="C144" s="110"/>
      <c r="D144" s="96"/>
      <c r="E144" s="96"/>
      <c r="F144" s="96"/>
      <c r="G144" s="86"/>
    </row>
    <row r="145" spans="1:7" s="104" customFormat="1" ht="12.75" hidden="1" x14ac:dyDescent="0.25">
      <c r="A145" s="117"/>
      <c r="B145" s="110"/>
      <c r="C145" s="110"/>
      <c r="D145" s="96"/>
      <c r="E145" s="96"/>
      <c r="F145" s="96"/>
      <c r="G145" s="86"/>
    </row>
    <row r="146" spans="1:7" s="104" customFormat="1" ht="12.75" hidden="1" x14ac:dyDescent="0.25">
      <c r="A146" s="117"/>
      <c r="B146" s="110"/>
      <c r="C146" s="110"/>
      <c r="D146" s="96"/>
      <c r="E146" s="96"/>
      <c r="F146" s="96"/>
      <c r="G146" s="86"/>
    </row>
    <row r="147" spans="1:7" s="104" customFormat="1" ht="12.75" hidden="1" x14ac:dyDescent="0.25">
      <c r="A147" s="117"/>
      <c r="B147" s="110"/>
      <c r="C147" s="110"/>
      <c r="D147" s="96"/>
      <c r="E147" s="96"/>
      <c r="F147" s="96"/>
      <c r="G147" s="86"/>
    </row>
    <row r="148" spans="1:7" s="104" customFormat="1" ht="12.75" hidden="1" x14ac:dyDescent="0.25">
      <c r="A148" s="117"/>
      <c r="B148" s="110"/>
      <c r="C148" s="110"/>
      <c r="D148" s="96"/>
      <c r="E148" s="96"/>
      <c r="F148" s="96"/>
      <c r="G148" s="86"/>
    </row>
    <row r="149" spans="1:7" s="104" customFormat="1" ht="12.75" hidden="1" x14ac:dyDescent="0.25">
      <c r="A149" s="117"/>
      <c r="B149" s="110"/>
      <c r="C149" s="110"/>
      <c r="D149" s="96"/>
      <c r="E149" s="96"/>
      <c r="F149" s="96"/>
      <c r="G149" s="86"/>
    </row>
    <row r="150" spans="1:7" s="104" customFormat="1" ht="12.75" hidden="1" x14ac:dyDescent="0.25">
      <c r="A150" s="117"/>
      <c r="B150" s="110"/>
      <c r="C150" s="110"/>
      <c r="D150" s="96"/>
      <c r="E150" s="96"/>
      <c r="F150" s="96"/>
      <c r="G150" s="86"/>
    </row>
    <row r="151" spans="1:7" s="104" customFormat="1" ht="12.75" hidden="1" x14ac:dyDescent="0.25">
      <c r="A151" s="117"/>
      <c r="B151" s="110"/>
      <c r="C151" s="110"/>
      <c r="D151" s="96"/>
      <c r="E151" s="96"/>
      <c r="F151" s="96"/>
      <c r="G151" s="86"/>
    </row>
    <row r="152" spans="1:7" s="104" customFormat="1" ht="12.75" hidden="1" x14ac:dyDescent="0.25">
      <c r="A152" s="117"/>
      <c r="B152" s="110"/>
      <c r="C152" s="110"/>
      <c r="D152" s="96"/>
      <c r="E152" s="96"/>
      <c r="F152" s="96"/>
      <c r="G152" s="86"/>
    </row>
    <row r="153" spans="1:7" s="104" customFormat="1" ht="12.75" hidden="1" x14ac:dyDescent="0.25">
      <c r="A153" s="117"/>
      <c r="B153" s="110"/>
      <c r="C153" s="110"/>
      <c r="D153" s="96"/>
      <c r="E153" s="96"/>
      <c r="F153" s="96"/>
      <c r="G153" s="86"/>
    </row>
    <row r="154" spans="1:7" s="104" customFormat="1" ht="12.75" hidden="1" x14ac:dyDescent="0.25">
      <c r="A154" s="117"/>
      <c r="B154" s="110"/>
      <c r="C154" s="110"/>
      <c r="D154" s="96"/>
      <c r="E154" s="96"/>
      <c r="F154" s="96"/>
      <c r="G154" s="86"/>
    </row>
    <row r="155" spans="1:7" s="104" customFormat="1" ht="12.75" hidden="1" x14ac:dyDescent="0.25">
      <c r="A155" s="117"/>
      <c r="B155" s="110"/>
      <c r="C155" s="110"/>
      <c r="D155" s="96"/>
      <c r="E155" s="96"/>
      <c r="F155" s="96"/>
      <c r="G155" s="86"/>
    </row>
    <row r="156" spans="1:7" s="104" customFormat="1" ht="12.75" hidden="1" x14ac:dyDescent="0.25">
      <c r="A156" s="117"/>
      <c r="B156" s="110"/>
      <c r="C156" s="110"/>
      <c r="D156" s="96"/>
      <c r="E156" s="96"/>
      <c r="F156" s="96"/>
      <c r="G156" s="86"/>
    </row>
    <row r="157" spans="1:7" s="104" customFormat="1" ht="12.75" hidden="1" x14ac:dyDescent="0.25">
      <c r="A157" s="117"/>
      <c r="B157" s="110"/>
      <c r="C157" s="110"/>
      <c r="D157" s="96"/>
      <c r="E157" s="96"/>
      <c r="F157" s="96"/>
      <c r="G157" s="86"/>
    </row>
    <row r="158" spans="1:7" s="104" customFormat="1" ht="12.75" hidden="1" x14ac:dyDescent="0.25">
      <c r="A158" s="117"/>
      <c r="B158" s="110"/>
      <c r="C158" s="110"/>
      <c r="D158" s="96"/>
      <c r="E158" s="96"/>
      <c r="F158" s="96"/>
      <c r="G158" s="86"/>
    </row>
    <row r="159" spans="1:7" s="104" customFormat="1" ht="12.75" hidden="1" x14ac:dyDescent="0.25">
      <c r="A159" s="117"/>
      <c r="B159" s="110"/>
      <c r="C159" s="110"/>
      <c r="D159" s="96"/>
      <c r="E159" s="96"/>
      <c r="F159" s="96"/>
      <c r="G159" s="86"/>
    </row>
    <row r="160" spans="1:7" s="104" customFormat="1" ht="12.75" hidden="1" x14ac:dyDescent="0.25">
      <c r="A160" s="117"/>
      <c r="B160" s="110"/>
      <c r="C160" s="110"/>
      <c r="D160" s="96"/>
      <c r="E160" s="96"/>
      <c r="F160" s="96"/>
      <c r="G160" s="86"/>
    </row>
    <row r="161" spans="1:7" s="104" customFormat="1" ht="12.75" hidden="1" x14ac:dyDescent="0.25">
      <c r="A161" s="117"/>
      <c r="B161" s="110"/>
      <c r="C161" s="110"/>
      <c r="D161" s="96"/>
      <c r="E161" s="96"/>
      <c r="F161" s="96"/>
      <c r="G161" s="86"/>
    </row>
    <row r="162" spans="1:7" s="104" customFormat="1" ht="12.75" hidden="1" x14ac:dyDescent="0.25">
      <c r="A162" s="117"/>
      <c r="B162" s="110"/>
      <c r="C162" s="110"/>
      <c r="D162" s="96"/>
      <c r="E162" s="96"/>
      <c r="F162" s="96"/>
      <c r="G162" s="86"/>
    </row>
    <row r="163" spans="1:7" s="104" customFormat="1" ht="12.75" hidden="1" x14ac:dyDescent="0.25">
      <c r="A163" s="117"/>
      <c r="B163" s="110"/>
      <c r="C163" s="110"/>
      <c r="D163" s="96"/>
      <c r="E163" s="96"/>
      <c r="F163" s="96"/>
      <c r="G163" s="86"/>
    </row>
    <row r="164" spans="1:7" s="104" customFormat="1" ht="12.75" hidden="1" x14ac:dyDescent="0.25">
      <c r="A164" s="117"/>
      <c r="B164" s="110"/>
      <c r="C164" s="110"/>
      <c r="D164" s="96"/>
      <c r="E164" s="96"/>
      <c r="F164" s="96"/>
      <c r="G164" s="86"/>
    </row>
    <row r="165" spans="1:7" s="104" customFormat="1" ht="12.75" hidden="1" x14ac:dyDescent="0.25">
      <c r="A165" s="117"/>
      <c r="B165" s="110"/>
      <c r="C165" s="110"/>
      <c r="D165" s="96"/>
      <c r="E165" s="96"/>
      <c r="F165" s="96"/>
      <c r="G165" s="86"/>
    </row>
    <row r="166" spans="1:7" s="104" customFormat="1" ht="12.75" hidden="1" x14ac:dyDescent="0.25">
      <c r="A166" s="117"/>
      <c r="B166" s="110"/>
      <c r="C166" s="110"/>
      <c r="D166" s="96"/>
      <c r="E166" s="96"/>
      <c r="F166" s="96"/>
      <c r="G166" s="86"/>
    </row>
    <row r="167" spans="1:7" s="104" customFormat="1" ht="12.75" hidden="1" x14ac:dyDescent="0.25">
      <c r="A167" s="117"/>
      <c r="B167" s="110"/>
      <c r="C167" s="110"/>
      <c r="D167" s="96"/>
      <c r="E167" s="96"/>
      <c r="F167" s="96"/>
      <c r="G167" s="86"/>
    </row>
    <row r="168" spans="1:7" s="104" customFormat="1" ht="12.75" hidden="1" x14ac:dyDescent="0.25">
      <c r="A168" s="117"/>
      <c r="B168" s="110"/>
      <c r="C168" s="110"/>
      <c r="D168" s="96"/>
      <c r="E168" s="96"/>
      <c r="F168" s="96"/>
      <c r="G168" s="86"/>
    </row>
    <row r="169" spans="1:7" s="104" customFormat="1" ht="12.75" hidden="1" x14ac:dyDescent="0.25">
      <c r="A169" s="117"/>
      <c r="B169" s="110"/>
      <c r="C169" s="110"/>
      <c r="D169" s="96"/>
      <c r="E169" s="96"/>
      <c r="F169" s="96"/>
      <c r="G169" s="86"/>
    </row>
    <row r="170" spans="1:7" s="104" customFormat="1" ht="12.75" hidden="1" x14ac:dyDescent="0.25">
      <c r="A170" s="117"/>
      <c r="B170" s="110"/>
      <c r="C170" s="110"/>
      <c r="D170" s="96"/>
      <c r="E170" s="96"/>
      <c r="F170" s="96"/>
      <c r="G170" s="86"/>
    </row>
    <row r="171" spans="1:7" s="104" customFormat="1" ht="12.75" hidden="1" x14ac:dyDescent="0.25">
      <c r="A171" s="117"/>
      <c r="B171" s="110"/>
      <c r="C171" s="110"/>
      <c r="D171" s="96"/>
      <c r="E171" s="96"/>
      <c r="F171" s="96"/>
      <c r="G171" s="86"/>
    </row>
    <row r="172" spans="1:7" s="104" customFormat="1" ht="12.75" hidden="1" x14ac:dyDescent="0.25">
      <c r="A172" s="117"/>
      <c r="B172" s="110"/>
      <c r="C172" s="110"/>
      <c r="D172" s="96"/>
      <c r="E172" s="96"/>
      <c r="F172" s="96"/>
      <c r="G172" s="86"/>
    </row>
    <row r="173" spans="1:7" s="104" customFormat="1" ht="12.75" hidden="1" x14ac:dyDescent="0.25">
      <c r="A173" s="117"/>
      <c r="B173" s="110"/>
      <c r="C173" s="110"/>
      <c r="D173" s="96"/>
      <c r="E173" s="96"/>
      <c r="F173" s="96"/>
      <c r="G173" s="86"/>
    </row>
    <row r="174" spans="1:7" s="104" customFormat="1" ht="12.75" hidden="1" x14ac:dyDescent="0.25">
      <c r="A174" s="117"/>
      <c r="B174" s="110"/>
      <c r="C174" s="110"/>
      <c r="D174" s="96"/>
      <c r="E174" s="96"/>
      <c r="F174" s="96"/>
      <c r="G174" s="86"/>
    </row>
    <row r="175" spans="1:7" s="104" customFormat="1" ht="12.75" hidden="1" x14ac:dyDescent="0.25">
      <c r="A175" s="117"/>
      <c r="B175" s="110"/>
      <c r="C175" s="110"/>
      <c r="D175" s="96"/>
      <c r="E175" s="96"/>
      <c r="F175" s="96"/>
      <c r="G175" s="86"/>
    </row>
    <row r="176" spans="1:7" s="104" customFormat="1" ht="12.75" hidden="1" x14ac:dyDescent="0.25">
      <c r="A176" s="117"/>
      <c r="B176" s="110"/>
      <c r="C176" s="110"/>
      <c r="D176" s="96"/>
      <c r="E176" s="96"/>
      <c r="F176" s="96"/>
      <c r="G176" s="86"/>
    </row>
    <row r="177" spans="1:7" s="104" customFormat="1" ht="12.75" hidden="1" x14ac:dyDescent="0.25">
      <c r="A177" s="117"/>
      <c r="B177" s="110"/>
      <c r="C177" s="110"/>
      <c r="D177" s="96"/>
      <c r="E177" s="96"/>
      <c r="F177" s="96"/>
      <c r="G177" s="86"/>
    </row>
    <row r="178" spans="1:7" s="104" customFormat="1" ht="12.75" hidden="1" x14ac:dyDescent="0.25">
      <c r="A178" s="117"/>
      <c r="B178" s="110"/>
      <c r="C178" s="110"/>
      <c r="D178" s="96"/>
      <c r="E178" s="96"/>
      <c r="F178" s="96"/>
      <c r="G178" s="86"/>
    </row>
    <row r="179" spans="1:7" s="104" customFormat="1" ht="12.75" hidden="1" x14ac:dyDescent="0.25">
      <c r="A179" s="117"/>
      <c r="B179" s="110"/>
      <c r="C179" s="110"/>
      <c r="D179" s="96"/>
      <c r="E179" s="96"/>
      <c r="F179" s="96"/>
      <c r="G179" s="86"/>
    </row>
    <row r="180" spans="1:7" s="104" customFormat="1" ht="12.75" hidden="1" x14ac:dyDescent="0.25">
      <c r="A180" s="117"/>
      <c r="B180" s="110"/>
      <c r="C180" s="110"/>
      <c r="D180" s="96"/>
      <c r="E180" s="96"/>
      <c r="F180" s="96"/>
      <c r="G180" s="86"/>
    </row>
    <row r="181" spans="1:7" s="104" customFormat="1" ht="12.75" hidden="1" x14ac:dyDescent="0.25">
      <c r="A181" s="117"/>
      <c r="B181" s="110"/>
      <c r="C181" s="110"/>
      <c r="D181" s="96"/>
      <c r="E181" s="96"/>
      <c r="F181" s="96"/>
      <c r="G181" s="86"/>
    </row>
    <row r="182" spans="1:7" s="104" customFormat="1" ht="12.75" hidden="1" x14ac:dyDescent="0.25">
      <c r="A182" s="117"/>
      <c r="B182" s="110"/>
      <c r="C182" s="110"/>
      <c r="D182" s="96"/>
      <c r="E182" s="96"/>
      <c r="F182" s="96"/>
      <c r="G182" s="86"/>
    </row>
    <row r="183" spans="1:7" s="104" customFormat="1" ht="12.75" hidden="1" x14ac:dyDescent="0.25">
      <c r="A183" s="117"/>
      <c r="B183" s="110"/>
      <c r="C183" s="110"/>
      <c r="D183" s="96"/>
      <c r="E183" s="96"/>
      <c r="F183" s="96"/>
      <c r="G183" s="86"/>
    </row>
    <row r="184" spans="1:7" s="104" customFormat="1" ht="12.75" hidden="1" x14ac:dyDescent="0.25">
      <c r="A184" s="117"/>
      <c r="B184" s="110"/>
      <c r="C184" s="110"/>
      <c r="D184" s="96"/>
      <c r="E184" s="96"/>
      <c r="F184" s="96"/>
      <c r="G184" s="86"/>
    </row>
    <row r="185" spans="1:7" s="104" customFormat="1" ht="12.75" hidden="1" x14ac:dyDescent="0.25">
      <c r="A185" s="117"/>
      <c r="B185" s="110"/>
      <c r="C185" s="110"/>
      <c r="D185" s="96"/>
      <c r="E185" s="96"/>
      <c r="F185" s="96"/>
      <c r="G185" s="86"/>
    </row>
    <row r="186" spans="1:7" s="104" customFormat="1" ht="12.75" hidden="1" x14ac:dyDescent="0.25">
      <c r="A186" s="117"/>
      <c r="B186" s="110"/>
      <c r="C186" s="110"/>
      <c r="D186" s="96"/>
      <c r="E186" s="96"/>
      <c r="F186" s="96"/>
      <c r="G186" s="86"/>
    </row>
    <row r="187" spans="1:7" s="104" customFormat="1" ht="12.75" hidden="1" x14ac:dyDescent="0.25">
      <c r="A187" s="117"/>
      <c r="B187" s="110"/>
      <c r="C187" s="110"/>
      <c r="D187" s="96"/>
      <c r="E187" s="96"/>
      <c r="F187" s="96"/>
      <c r="G187" s="86"/>
    </row>
    <row r="188" spans="1:7" s="104" customFormat="1" ht="12.75" hidden="1" x14ac:dyDescent="0.25">
      <c r="A188" s="117"/>
      <c r="B188" s="110"/>
      <c r="C188" s="110"/>
      <c r="D188" s="96"/>
      <c r="E188" s="96"/>
      <c r="F188" s="96"/>
      <c r="G188" s="86"/>
    </row>
    <row r="189" spans="1:7" s="104" customFormat="1" ht="12.75" hidden="1" x14ac:dyDescent="0.25">
      <c r="A189" s="117"/>
      <c r="B189" s="110"/>
      <c r="C189" s="110"/>
      <c r="D189" s="96"/>
      <c r="E189" s="96"/>
      <c r="F189" s="96"/>
      <c r="G189" s="86"/>
    </row>
    <row r="190" spans="1:7" s="104" customFormat="1" ht="12.75" hidden="1" x14ac:dyDescent="0.25">
      <c r="A190" s="117"/>
      <c r="B190" s="110"/>
      <c r="C190" s="110"/>
      <c r="D190" s="96"/>
      <c r="E190" s="96"/>
      <c r="F190" s="96"/>
      <c r="G190" s="86"/>
    </row>
    <row r="191" spans="1:7" s="104" customFormat="1" ht="12.75" hidden="1" x14ac:dyDescent="0.25">
      <c r="A191" s="117"/>
      <c r="B191" s="110"/>
      <c r="C191" s="110"/>
      <c r="D191" s="96"/>
      <c r="E191" s="96"/>
      <c r="F191" s="96"/>
      <c r="G191" s="86"/>
    </row>
    <row r="192" spans="1:7" s="104" customFormat="1" ht="12.75" hidden="1" x14ac:dyDescent="0.25">
      <c r="A192" s="117"/>
      <c r="B192" s="110"/>
      <c r="C192" s="110"/>
      <c r="D192" s="96"/>
      <c r="E192" s="96"/>
      <c r="F192" s="96"/>
      <c r="G192" s="86"/>
    </row>
    <row r="193" spans="1:7" s="104" customFormat="1" ht="12.75" hidden="1" x14ac:dyDescent="0.25">
      <c r="A193" s="117"/>
      <c r="B193" s="110"/>
      <c r="C193" s="110"/>
      <c r="D193" s="96"/>
      <c r="E193" s="96"/>
      <c r="F193" s="96"/>
      <c r="G193" s="86"/>
    </row>
    <row r="194" spans="1:7" s="104" customFormat="1" ht="12.75" hidden="1" x14ac:dyDescent="0.25">
      <c r="A194" s="117"/>
      <c r="B194" s="110"/>
      <c r="C194" s="110"/>
      <c r="D194" s="96"/>
      <c r="E194" s="96"/>
      <c r="F194" s="96"/>
      <c r="G194" s="86"/>
    </row>
    <row r="195" spans="1:7" s="104" customFormat="1" ht="12.75" hidden="1" x14ac:dyDescent="0.25">
      <c r="A195" s="117"/>
      <c r="B195" s="110"/>
      <c r="C195" s="110"/>
      <c r="D195" s="96"/>
      <c r="E195" s="96"/>
      <c r="F195" s="96"/>
      <c r="G195" s="86"/>
    </row>
    <row r="196" spans="1:7" s="104" customFormat="1" ht="12.75" hidden="1" x14ac:dyDescent="0.25">
      <c r="A196" s="117"/>
      <c r="B196" s="110"/>
      <c r="C196" s="110"/>
      <c r="D196" s="96"/>
      <c r="E196" s="96"/>
      <c r="F196" s="96"/>
      <c r="G196" s="86"/>
    </row>
    <row r="197" spans="1:7" s="104" customFormat="1" ht="12.75" hidden="1" x14ac:dyDescent="0.25">
      <c r="A197" s="117"/>
      <c r="B197" s="110"/>
      <c r="C197" s="110"/>
      <c r="D197" s="96"/>
      <c r="E197" s="96"/>
      <c r="F197" s="96"/>
      <c r="G197" s="86"/>
    </row>
    <row r="198" spans="1:7" s="104" customFormat="1" ht="12.75" hidden="1" x14ac:dyDescent="0.25">
      <c r="A198" s="117"/>
      <c r="B198" s="110"/>
      <c r="C198" s="110"/>
      <c r="D198" s="96"/>
      <c r="E198" s="96"/>
      <c r="F198" s="96"/>
      <c r="G198" s="86"/>
    </row>
    <row r="199" spans="1:7" s="104" customFormat="1" ht="12.75" hidden="1" x14ac:dyDescent="0.25">
      <c r="A199" s="117"/>
      <c r="B199" s="110"/>
      <c r="C199" s="110"/>
      <c r="D199" s="96"/>
      <c r="E199" s="96"/>
      <c r="F199" s="96"/>
      <c r="G199" s="86"/>
    </row>
    <row r="200" spans="1:7" s="104" customFormat="1" ht="12.75" hidden="1" x14ac:dyDescent="0.25">
      <c r="A200" s="117"/>
      <c r="B200" s="110"/>
      <c r="C200" s="110"/>
      <c r="D200" s="96"/>
      <c r="E200" s="96"/>
      <c r="F200" s="96"/>
      <c r="G200" s="86"/>
    </row>
    <row r="201" spans="1:7" s="104" customFormat="1" ht="12.75" hidden="1" x14ac:dyDescent="0.25">
      <c r="A201" s="117"/>
      <c r="B201" s="110"/>
      <c r="C201" s="110"/>
      <c r="D201" s="96"/>
      <c r="E201" s="96"/>
      <c r="F201" s="96"/>
      <c r="G201" s="86"/>
    </row>
    <row r="202" spans="1:7" s="104" customFormat="1" ht="12.75" hidden="1" x14ac:dyDescent="0.25">
      <c r="A202" s="117"/>
      <c r="B202" s="110"/>
      <c r="C202" s="110"/>
      <c r="D202" s="96"/>
      <c r="E202" s="96"/>
      <c r="F202" s="96"/>
      <c r="G202" s="86"/>
    </row>
    <row r="203" spans="1:7" s="104" customFormat="1" ht="12.75" hidden="1" x14ac:dyDescent="0.25">
      <c r="A203" s="117"/>
      <c r="B203" s="110"/>
      <c r="C203" s="110"/>
      <c r="D203" s="96"/>
      <c r="E203" s="96"/>
      <c r="F203" s="96"/>
      <c r="G203" s="86"/>
    </row>
    <row r="204" spans="1:7" s="104" customFormat="1" ht="12.75" hidden="1" x14ac:dyDescent="0.25">
      <c r="A204" s="117"/>
      <c r="B204" s="110"/>
      <c r="C204" s="110"/>
      <c r="D204" s="96"/>
      <c r="E204" s="96"/>
      <c r="F204" s="96"/>
      <c r="G204" s="86"/>
    </row>
    <row r="205" spans="1:7" s="104" customFormat="1" ht="12.75" hidden="1" x14ac:dyDescent="0.25">
      <c r="A205" s="117"/>
      <c r="B205" s="110"/>
      <c r="C205" s="110"/>
      <c r="D205" s="96"/>
      <c r="E205" s="96"/>
      <c r="F205" s="96"/>
      <c r="G205" s="86"/>
    </row>
    <row r="206" spans="1:7" s="104" customFormat="1" ht="12.75" hidden="1" x14ac:dyDescent="0.25">
      <c r="A206" s="117"/>
      <c r="B206" s="110"/>
      <c r="C206" s="110"/>
      <c r="D206" s="96"/>
      <c r="E206" s="96"/>
      <c r="F206" s="96"/>
      <c r="G206" s="86"/>
    </row>
    <row r="207" spans="1:7" s="104" customFormat="1" ht="12.75" hidden="1" x14ac:dyDescent="0.25">
      <c r="A207" s="117"/>
      <c r="B207" s="110"/>
      <c r="C207" s="110"/>
      <c r="D207" s="96"/>
      <c r="E207" s="96"/>
      <c r="F207" s="96"/>
      <c r="G207" s="86"/>
    </row>
    <row r="208" spans="1:7" s="104" customFormat="1" ht="12.75" hidden="1" x14ac:dyDescent="0.25">
      <c r="A208" s="117"/>
      <c r="B208" s="110"/>
      <c r="C208" s="110"/>
      <c r="D208" s="96"/>
      <c r="E208" s="96"/>
      <c r="F208" s="96"/>
      <c r="G208" s="86"/>
    </row>
    <row r="209" spans="1:7" s="104" customFormat="1" ht="12.75" hidden="1" x14ac:dyDescent="0.25">
      <c r="A209" s="117"/>
      <c r="B209" s="110"/>
      <c r="C209" s="110"/>
      <c r="D209" s="96"/>
      <c r="E209" s="96"/>
      <c r="F209" s="96"/>
      <c r="G209" s="86"/>
    </row>
    <row r="210" spans="1:7" s="104" customFormat="1" ht="12.75" hidden="1" x14ac:dyDescent="0.25">
      <c r="A210" s="117"/>
      <c r="B210" s="110"/>
      <c r="C210" s="110"/>
      <c r="D210" s="96"/>
      <c r="E210" s="96"/>
      <c r="F210" s="96"/>
      <c r="G210" s="86"/>
    </row>
    <row r="211" spans="1:7" s="104" customFormat="1" ht="12.75" hidden="1" x14ac:dyDescent="0.25">
      <c r="A211" s="117"/>
      <c r="B211" s="110"/>
      <c r="C211" s="110"/>
      <c r="D211" s="96"/>
      <c r="E211" s="96"/>
      <c r="F211" s="96"/>
      <c r="G211" s="86"/>
    </row>
    <row r="212" spans="1:7" s="104" customFormat="1" ht="12.75" hidden="1" x14ac:dyDescent="0.25">
      <c r="A212" s="117"/>
      <c r="B212" s="110"/>
      <c r="C212" s="110"/>
      <c r="D212" s="96"/>
      <c r="E212" s="96"/>
      <c r="F212" s="96"/>
      <c r="G212" s="86"/>
    </row>
    <row r="213" spans="1:7" s="104" customFormat="1" ht="12.75" hidden="1" x14ac:dyDescent="0.25">
      <c r="A213" s="117"/>
      <c r="B213" s="110"/>
      <c r="C213" s="110"/>
      <c r="D213" s="96"/>
      <c r="E213" s="96"/>
      <c r="F213" s="96"/>
      <c r="G213" s="86"/>
    </row>
    <row r="214" spans="1:7" s="104" customFormat="1" ht="12.75" hidden="1" x14ac:dyDescent="0.25">
      <c r="A214" s="117"/>
      <c r="B214" s="110"/>
      <c r="C214" s="110"/>
      <c r="D214" s="96"/>
      <c r="E214" s="96"/>
      <c r="F214" s="96"/>
      <c r="G214" s="86"/>
    </row>
    <row r="215" spans="1:7" s="104" customFormat="1" ht="12.75" hidden="1" x14ac:dyDescent="0.25">
      <c r="A215" s="117"/>
      <c r="B215" s="110"/>
      <c r="C215" s="110"/>
      <c r="D215" s="96"/>
      <c r="E215" s="96"/>
      <c r="F215" s="96"/>
      <c r="G215" s="86"/>
    </row>
    <row r="216" spans="1:7" s="104" customFormat="1" ht="12.75" hidden="1" x14ac:dyDescent="0.25">
      <c r="A216" s="117"/>
      <c r="B216" s="110"/>
      <c r="C216" s="110"/>
      <c r="D216" s="96"/>
      <c r="E216" s="96"/>
      <c r="F216" s="96"/>
      <c r="G216" s="86"/>
    </row>
    <row r="217" spans="1:7" s="104" customFormat="1" ht="12.75" hidden="1" x14ac:dyDescent="0.25">
      <c r="A217" s="117"/>
      <c r="B217" s="110"/>
      <c r="C217" s="110"/>
      <c r="D217" s="96"/>
      <c r="E217" s="96"/>
      <c r="F217" s="96"/>
      <c r="G217" s="86"/>
    </row>
    <row r="218" spans="1:7" s="104" customFormat="1" ht="12.75" hidden="1" x14ac:dyDescent="0.25">
      <c r="A218" s="117"/>
      <c r="B218" s="110"/>
      <c r="C218" s="110"/>
      <c r="D218" s="96"/>
      <c r="E218" s="96"/>
      <c r="F218" s="96"/>
      <c r="G218" s="86"/>
    </row>
    <row r="219" spans="1:7" s="104" customFormat="1" ht="12.75" hidden="1" x14ac:dyDescent="0.25">
      <c r="A219" s="117"/>
      <c r="B219" s="110"/>
      <c r="C219" s="110"/>
      <c r="D219" s="96"/>
      <c r="E219" s="96"/>
      <c r="F219" s="96"/>
      <c r="G219" s="86"/>
    </row>
    <row r="220" spans="1:7" s="104" customFormat="1" ht="12.75" hidden="1" x14ac:dyDescent="0.25">
      <c r="A220" s="117"/>
      <c r="B220" s="110"/>
      <c r="C220" s="110"/>
      <c r="D220" s="96"/>
      <c r="E220" s="96"/>
      <c r="F220" s="96"/>
      <c r="G220" s="86"/>
    </row>
    <row r="221" spans="1:7" s="104" customFormat="1" ht="12.75" hidden="1" x14ac:dyDescent="0.25">
      <c r="A221" s="117"/>
      <c r="B221" s="110"/>
      <c r="C221" s="110"/>
      <c r="D221" s="96"/>
      <c r="E221" s="96"/>
      <c r="F221" s="96"/>
      <c r="G221" s="86"/>
    </row>
    <row r="222" spans="1:7" s="104" customFormat="1" ht="12.75" hidden="1" x14ac:dyDescent="0.25">
      <c r="A222" s="117"/>
      <c r="B222" s="110"/>
      <c r="C222" s="110"/>
      <c r="D222" s="96"/>
      <c r="E222" s="96"/>
      <c r="F222" s="96"/>
      <c r="G222" s="86"/>
    </row>
    <row r="223" spans="1:7" s="104" customFormat="1" ht="12.75" hidden="1" x14ac:dyDescent="0.25">
      <c r="A223" s="117"/>
      <c r="B223" s="110"/>
      <c r="C223" s="110"/>
      <c r="D223" s="96"/>
      <c r="E223" s="96"/>
      <c r="F223" s="96"/>
      <c r="G223" s="86"/>
    </row>
    <row r="224" spans="1:7" s="104" customFormat="1" ht="12.75" hidden="1" x14ac:dyDescent="0.25">
      <c r="A224" s="117"/>
      <c r="B224" s="110"/>
      <c r="C224" s="110"/>
      <c r="D224" s="96"/>
      <c r="E224" s="96"/>
      <c r="F224" s="96"/>
      <c r="G224" s="86"/>
    </row>
    <row r="225" spans="1:7" s="104" customFormat="1" ht="12.75" hidden="1" x14ac:dyDescent="0.25">
      <c r="A225" s="117"/>
      <c r="B225" s="110"/>
      <c r="C225" s="110"/>
      <c r="D225" s="96"/>
      <c r="E225" s="96"/>
      <c r="F225" s="96"/>
      <c r="G225" s="86"/>
    </row>
    <row r="226" spans="1:7" s="104" customFormat="1" ht="12.75" hidden="1" x14ac:dyDescent="0.25">
      <c r="A226" s="117"/>
      <c r="B226" s="110"/>
      <c r="C226" s="110"/>
      <c r="D226" s="96"/>
      <c r="E226" s="96"/>
      <c r="F226" s="96"/>
      <c r="G226" s="86"/>
    </row>
    <row r="227" spans="1:7" s="104" customFormat="1" ht="12.75" hidden="1" x14ac:dyDescent="0.25">
      <c r="A227" s="117"/>
      <c r="B227" s="110"/>
      <c r="C227" s="110"/>
      <c r="D227" s="96"/>
      <c r="E227" s="96"/>
      <c r="F227" s="96"/>
      <c r="G227" s="86"/>
    </row>
    <row r="228" spans="1:7" s="104" customFormat="1" ht="12.75" hidden="1" x14ac:dyDescent="0.25">
      <c r="A228" s="117"/>
      <c r="B228" s="110"/>
      <c r="C228" s="110"/>
      <c r="D228" s="96"/>
      <c r="E228" s="96"/>
      <c r="F228" s="96"/>
      <c r="G228" s="86"/>
    </row>
    <row r="229" spans="1:7" s="104" customFormat="1" ht="12.75" hidden="1" x14ac:dyDescent="0.25">
      <c r="A229" s="117"/>
      <c r="B229" s="110"/>
      <c r="C229" s="110"/>
      <c r="D229" s="96"/>
      <c r="E229" s="96"/>
      <c r="F229" s="96"/>
      <c r="G229" s="86"/>
    </row>
    <row r="230" spans="1:7" s="104" customFormat="1" ht="12.75" hidden="1" x14ac:dyDescent="0.25">
      <c r="A230" s="117"/>
      <c r="B230" s="110"/>
      <c r="C230" s="110"/>
      <c r="D230" s="96"/>
      <c r="E230" s="96"/>
      <c r="F230" s="96"/>
      <c r="G230" s="86"/>
    </row>
    <row r="231" spans="1:7" s="104" customFormat="1" ht="12.75" hidden="1" x14ac:dyDescent="0.25">
      <c r="A231" s="117"/>
      <c r="B231" s="110"/>
      <c r="C231" s="110"/>
      <c r="D231" s="96"/>
      <c r="E231" s="96"/>
      <c r="F231" s="96"/>
      <c r="G231" s="86"/>
    </row>
    <row r="232" spans="1:7" s="104" customFormat="1" ht="12.75" hidden="1" x14ac:dyDescent="0.25">
      <c r="A232" s="117"/>
      <c r="B232" s="110"/>
      <c r="C232" s="110"/>
      <c r="D232" s="96"/>
      <c r="E232" s="96"/>
      <c r="F232" s="96"/>
      <c r="G232" s="86"/>
    </row>
    <row r="233" spans="1:7" s="104" customFormat="1" ht="12.75" hidden="1" x14ac:dyDescent="0.25">
      <c r="A233" s="117"/>
      <c r="B233" s="110"/>
      <c r="C233" s="110"/>
      <c r="D233" s="96"/>
      <c r="E233" s="96"/>
      <c r="F233" s="96"/>
      <c r="G233" s="86"/>
    </row>
    <row r="234" spans="1:7" s="104" customFormat="1" ht="12.75" hidden="1" x14ac:dyDescent="0.25">
      <c r="A234" s="117"/>
      <c r="B234" s="110"/>
      <c r="C234" s="110"/>
      <c r="D234" s="96"/>
      <c r="E234" s="96"/>
      <c r="F234" s="96"/>
      <c r="G234" s="86"/>
    </row>
    <row r="235" spans="1:7" s="104" customFormat="1" ht="12.75" hidden="1" x14ac:dyDescent="0.25">
      <c r="A235" s="117"/>
      <c r="B235" s="110"/>
      <c r="C235" s="110"/>
      <c r="D235" s="96"/>
      <c r="E235" s="96"/>
      <c r="F235" s="96"/>
      <c r="G235" s="86"/>
    </row>
    <row r="236" spans="1:7" s="104" customFormat="1" ht="12.75" hidden="1" x14ac:dyDescent="0.25">
      <c r="A236" s="117"/>
      <c r="B236" s="110"/>
      <c r="C236" s="110"/>
      <c r="D236" s="96"/>
      <c r="E236" s="96"/>
      <c r="F236" s="96"/>
      <c r="G236" s="86"/>
    </row>
    <row r="237" spans="1:7" s="104" customFormat="1" ht="12.75" hidden="1" x14ac:dyDescent="0.25">
      <c r="A237" s="117"/>
      <c r="B237" s="110"/>
      <c r="C237" s="110"/>
      <c r="D237" s="96"/>
      <c r="E237" s="96"/>
      <c r="F237" s="96"/>
      <c r="G237" s="86"/>
    </row>
    <row r="238" spans="1:7" s="104" customFormat="1" ht="12.75" hidden="1" x14ac:dyDescent="0.25">
      <c r="A238" s="117"/>
      <c r="B238" s="110"/>
      <c r="C238" s="110"/>
      <c r="D238" s="96"/>
      <c r="E238" s="96"/>
      <c r="F238" s="96"/>
      <c r="G238" s="86"/>
    </row>
    <row r="239" spans="1:7" s="104" customFormat="1" ht="12.75" hidden="1" x14ac:dyDescent="0.25">
      <c r="A239" s="117"/>
      <c r="B239" s="110"/>
      <c r="C239" s="110"/>
      <c r="D239" s="96"/>
      <c r="E239" s="96"/>
      <c r="F239" s="96"/>
      <c r="G239" s="86"/>
    </row>
    <row r="240" spans="1:7" s="104" customFormat="1" ht="12.75" hidden="1" x14ac:dyDescent="0.25">
      <c r="A240" s="117"/>
      <c r="B240" s="110"/>
      <c r="C240" s="110"/>
      <c r="D240" s="96"/>
      <c r="E240" s="96"/>
      <c r="F240" s="96"/>
      <c r="G240" s="86"/>
    </row>
    <row r="241" spans="1:7" s="104" customFormat="1" ht="12.75" hidden="1" x14ac:dyDescent="0.25">
      <c r="A241" s="117"/>
      <c r="B241" s="110"/>
      <c r="C241" s="110"/>
      <c r="D241" s="96"/>
      <c r="E241" s="96"/>
      <c r="F241" s="96"/>
      <c r="G241" s="86"/>
    </row>
    <row r="242" spans="1:7" s="104" customFormat="1" ht="12.75" hidden="1" x14ac:dyDescent="0.25">
      <c r="A242" s="117"/>
      <c r="B242" s="110"/>
      <c r="C242" s="110"/>
      <c r="D242" s="96"/>
      <c r="E242" s="96"/>
      <c r="F242" s="96"/>
      <c r="G242" s="86"/>
    </row>
    <row r="243" spans="1:7" s="104" customFormat="1" ht="12.75" hidden="1" x14ac:dyDescent="0.25">
      <c r="A243" s="117"/>
      <c r="B243" s="110"/>
      <c r="C243" s="110"/>
      <c r="D243" s="96"/>
      <c r="E243" s="96"/>
      <c r="F243" s="96"/>
      <c r="G243" s="86"/>
    </row>
    <row r="244" spans="1:7" s="104" customFormat="1" ht="12.75" hidden="1" x14ac:dyDescent="0.25">
      <c r="A244" s="117"/>
      <c r="B244" s="110"/>
      <c r="C244" s="110"/>
      <c r="D244" s="96"/>
      <c r="E244" s="96"/>
      <c r="F244" s="96"/>
      <c r="G244" s="86"/>
    </row>
    <row r="245" spans="1:7" s="104" customFormat="1" ht="12.75" hidden="1" x14ac:dyDescent="0.25">
      <c r="A245" s="117"/>
      <c r="B245" s="110"/>
      <c r="C245" s="110"/>
      <c r="D245" s="96"/>
      <c r="E245" s="96"/>
      <c r="F245" s="96"/>
      <c r="G245" s="86"/>
    </row>
    <row r="246" spans="1:7" s="104" customFormat="1" ht="12.75" hidden="1" x14ac:dyDescent="0.25">
      <c r="A246" s="117"/>
      <c r="B246" s="110"/>
      <c r="C246" s="110"/>
      <c r="D246" s="96"/>
      <c r="E246" s="96"/>
      <c r="F246" s="96"/>
      <c r="G246" s="86"/>
    </row>
    <row r="247" spans="1:7" s="104" customFormat="1" ht="12.75" hidden="1" x14ac:dyDescent="0.25">
      <c r="A247" s="117"/>
      <c r="B247" s="110"/>
      <c r="C247" s="110"/>
      <c r="D247" s="96"/>
      <c r="E247" s="96"/>
      <c r="F247" s="96"/>
      <c r="G247" s="86"/>
    </row>
    <row r="248" spans="1:7" s="104" customFormat="1" ht="12.75" hidden="1" x14ac:dyDescent="0.25">
      <c r="A248" s="117"/>
      <c r="B248" s="110"/>
      <c r="C248" s="110"/>
      <c r="D248" s="96"/>
      <c r="E248" s="96"/>
      <c r="F248" s="96"/>
      <c r="G248" s="86"/>
    </row>
    <row r="249" spans="1:7" s="104" customFormat="1" ht="12.75" hidden="1" x14ac:dyDescent="0.25">
      <c r="A249" s="117"/>
      <c r="B249" s="110"/>
      <c r="C249" s="110"/>
      <c r="D249" s="96"/>
      <c r="E249" s="96"/>
      <c r="F249" s="96"/>
      <c r="G249" s="86"/>
    </row>
    <row r="250" spans="1:7" s="104" customFormat="1" ht="12.75" hidden="1" x14ac:dyDescent="0.25">
      <c r="A250" s="117"/>
      <c r="B250" s="110"/>
      <c r="C250" s="110"/>
      <c r="D250" s="96"/>
      <c r="E250" s="96"/>
      <c r="F250" s="96"/>
      <c r="G250" s="86"/>
    </row>
    <row r="251" spans="1:7" s="104" customFormat="1" ht="12.75" hidden="1" x14ac:dyDescent="0.25">
      <c r="A251" s="117"/>
      <c r="B251" s="110"/>
      <c r="C251" s="110"/>
      <c r="D251" s="96"/>
      <c r="E251" s="96"/>
      <c r="F251" s="96"/>
      <c r="G251" s="86"/>
    </row>
    <row r="252" spans="1:7" s="104" customFormat="1" ht="12.75" hidden="1" x14ac:dyDescent="0.25">
      <c r="A252" s="117"/>
      <c r="B252" s="110"/>
      <c r="C252" s="110"/>
      <c r="D252" s="96"/>
      <c r="E252" s="96"/>
      <c r="F252" s="96"/>
      <c r="G252" s="86"/>
    </row>
    <row r="253" spans="1:7" s="104" customFormat="1" ht="12.75" hidden="1" x14ac:dyDescent="0.25">
      <c r="A253" s="117"/>
      <c r="B253" s="110"/>
      <c r="C253" s="110"/>
      <c r="D253" s="96"/>
      <c r="E253" s="96"/>
      <c r="F253" s="96"/>
      <c r="G253" s="86"/>
    </row>
    <row r="254" spans="1:7" s="104" customFormat="1" ht="12.75" hidden="1" x14ac:dyDescent="0.25">
      <c r="A254" s="117"/>
      <c r="B254" s="110"/>
      <c r="C254" s="110"/>
      <c r="D254" s="96"/>
      <c r="E254" s="96"/>
      <c r="F254" s="96"/>
      <c r="G254" s="86"/>
    </row>
    <row r="255" spans="1:7" s="104" customFormat="1" ht="12.75" hidden="1" x14ac:dyDescent="0.25">
      <c r="A255" s="117"/>
      <c r="B255" s="110"/>
      <c r="C255" s="110"/>
      <c r="D255" s="96"/>
      <c r="E255" s="96"/>
      <c r="F255" s="96"/>
      <c r="G255" s="86"/>
    </row>
    <row r="256" spans="1:7" s="104" customFormat="1" ht="12.75" hidden="1" x14ac:dyDescent="0.25">
      <c r="A256" s="117"/>
      <c r="B256" s="110"/>
      <c r="C256" s="110"/>
      <c r="D256" s="96"/>
      <c r="E256" s="96"/>
      <c r="F256" s="96"/>
      <c r="G256" s="86"/>
    </row>
    <row r="257" spans="1:7" s="104" customFormat="1" ht="12.75" hidden="1" x14ac:dyDescent="0.25">
      <c r="A257" s="117"/>
      <c r="B257" s="110"/>
      <c r="C257" s="110"/>
      <c r="D257" s="96"/>
      <c r="E257" s="96"/>
      <c r="F257" s="96"/>
      <c r="G257" s="86"/>
    </row>
    <row r="258" spans="1:7" s="104" customFormat="1" ht="12.75" hidden="1" x14ac:dyDescent="0.25">
      <c r="A258" s="117"/>
      <c r="B258" s="110"/>
      <c r="C258" s="110"/>
      <c r="D258" s="96"/>
      <c r="E258" s="96"/>
      <c r="F258" s="96"/>
      <c r="G258" s="86"/>
    </row>
    <row r="259" spans="1:7" s="104" customFormat="1" ht="12.75" hidden="1" x14ac:dyDescent="0.25">
      <c r="A259" s="117"/>
      <c r="B259" s="110"/>
      <c r="C259" s="110"/>
      <c r="D259" s="96"/>
      <c r="E259" s="96"/>
      <c r="F259" s="96"/>
      <c r="G259" s="86"/>
    </row>
    <row r="260" spans="1:7" s="104" customFormat="1" ht="12.75" hidden="1" x14ac:dyDescent="0.25">
      <c r="A260" s="117"/>
      <c r="B260" s="110"/>
      <c r="C260" s="110"/>
      <c r="D260" s="96"/>
      <c r="E260" s="96"/>
      <c r="F260" s="96"/>
      <c r="G260" s="86"/>
    </row>
    <row r="261" spans="1:7" s="104" customFormat="1" ht="12.75" hidden="1" x14ac:dyDescent="0.25">
      <c r="A261" s="117"/>
      <c r="B261" s="110"/>
      <c r="C261" s="110"/>
      <c r="D261" s="96"/>
      <c r="E261" s="96"/>
      <c r="F261" s="96"/>
      <c r="G261" s="86"/>
    </row>
    <row r="262" spans="1:7" s="104" customFormat="1" ht="12.75" hidden="1" x14ac:dyDescent="0.25">
      <c r="A262" s="117"/>
      <c r="B262" s="110"/>
      <c r="C262" s="110"/>
      <c r="D262" s="96"/>
      <c r="E262" s="96"/>
      <c r="F262" s="96"/>
      <c r="G262" s="86"/>
    </row>
    <row r="263" spans="1:7" s="104" customFormat="1" ht="12.75" hidden="1" x14ac:dyDescent="0.25">
      <c r="A263" s="117"/>
      <c r="B263" s="110"/>
      <c r="C263" s="110"/>
      <c r="D263" s="96"/>
      <c r="E263" s="96"/>
      <c r="F263" s="96"/>
      <c r="G263" s="86"/>
    </row>
    <row r="264" spans="1:7" s="104" customFormat="1" ht="12.75" hidden="1" x14ac:dyDescent="0.25">
      <c r="A264" s="117"/>
      <c r="B264" s="110"/>
      <c r="C264" s="110"/>
      <c r="D264" s="96"/>
      <c r="E264" s="96"/>
      <c r="F264" s="96"/>
      <c r="G264" s="86"/>
    </row>
    <row r="265" spans="1:7" s="104" customFormat="1" ht="12.75" hidden="1" x14ac:dyDescent="0.25">
      <c r="A265" s="117"/>
      <c r="B265" s="110"/>
      <c r="C265" s="110"/>
      <c r="D265" s="96"/>
      <c r="E265" s="96"/>
      <c r="F265" s="96"/>
      <c r="G265" s="86"/>
    </row>
    <row r="266" spans="1:7" s="104" customFormat="1" ht="12.75" hidden="1" x14ac:dyDescent="0.25">
      <c r="A266" s="117"/>
      <c r="B266" s="110"/>
      <c r="C266" s="110"/>
      <c r="D266" s="96"/>
      <c r="E266" s="96"/>
      <c r="F266" s="96"/>
      <c r="G266" s="86"/>
    </row>
    <row r="267" spans="1:7" s="104" customFormat="1" ht="12.75" hidden="1" x14ac:dyDescent="0.25">
      <c r="A267" s="117"/>
      <c r="B267" s="110"/>
      <c r="C267" s="110"/>
      <c r="D267" s="96"/>
      <c r="E267" s="96"/>
      <c r="F267" s="96"/>
      <c r="G267" s="86"/>
    </row>
    <row r="268" spans="1:7" s="104" customFormat="1" ht="12.75" hidden="1" x14ac:dyDescent="0.25">
      <c r="A268" s="117"/>
      <c r="B268" s="110"/>
      <c r="C268" s="110"/>
      <c r="D268" s="96"/>
      <c r="E268" s="96"/>
      <c r="F268" s="96"/>
      <c r="G268" s="86"/>
    </row>
    <row r="269" spans="1:7" s="104" customFormat="1" ht="12.75" hidden="1" x14ac:dyDescent="0.25">
      <c r="A269" s="117"/>
      <c r="B269" s="110"/>
      <c r="C269" s="110"/>
      <c r="D269" s="96"/>
      <c r="E269" s="96"/>
      <c r="F269" s="96"/>
      <c r="G269" s="86"/>
    </row>
    <row r="270" spans="1:7" s="104" customFormat="1" ht="12.75" hidden="1" x14ac:dyDescent="0.25">
      <c r="A270" s="117"/>
      <c r="B270" s="110"/>
      <c r="C270" s="110"/>
      <c r="D270" s="96"/>
      <c r="E270" s="96"/>
      <c r="F270" s="96"/>
      <c r="G270" s="86"/>
    </row>
    <row r="271" spans="1:7" s="104" customFormat="1" ht="12.75" hidden="1" x14ac:dyDescent="0.25">
      <c r="A271" s="117"/>
      <c r="B271" s="110"/>
      <c r="C271" s="110"/>
      <c r="D271" s="96"/>
      <c r="E271" s="96"/>
      <c r="F271" s="96"/>
      <c r="G271" s="86"/>
    </row>
    <row r="272" spans="1:7" s="104" customFormat="1" ht="12.75" hidden="1" x14ac:dyDescent="0.25">
      <c r="A272" s="117"/>
      <c r="B272" s="110"/>
      <c r="C272" s="110"/>
      <c r="D272" s="96"/>
      <c r="E272" s="96"/>
      <c r="F272" s="96"/>
      <c r="G272" s="86"/>
    </row>
    <row r="273" spans="1:7" s="104" customFormat="1" ht="12.75" hidden="1" x14ac:dyDescent="0.25">
      <c r="A273" s="117"/>
      <c r="B273" s="110"/>
      <c r="C273" s="110"/>
      <c r="D273" s="96"/>
      <c r="E273" s="96"/>
      <c r="F273" s="96"/>
      <c r="G273" s="86"/>
    </row>
    <row r="274" spans="1:7" s="104" customFormat="1" ht="12.75" hidden="1" x14ac:dyDescent="0.25">
      <c r="A274" s="117"/>
      <c r="B274" s="110"/>
      <c r="C274" s="110"/>
      <c r="D274" s="96"/>
      <c r="E274" s="96"/>
      <c r="F274" s="96"/>
      <c r="G274" s="86"/>
    </row>
    <row r="275" spans="1:7" s="104" customFormat="1" ht="12.75" hidden="1" x14ac:dyDescent="0.25">
      <c r="A275" s="117"/>
      <c r="B275" s="110"/>
      <c r="C275" s="110"/>
      <c r="D275" s="96"/>
      <c r="E275" s="96"/>
      <c r="F275" s="96"/>
      <c r="G275" s="86"/>
    </row>
    <row r="276" spans="1:7" s="104" customFormat="1" ht="12.75" hidden="1" x14ac:dyDescent="0.25">
      <c r="A276" s="117"/>
      <c r="B276" s="110"/>
      <c r="C276" s="110"/>
      <c r="D276" s="96"/>
      <c r="E276" s="96"/>
      <c r="F276" s="96"/>
      <c r="G276" s="86"/>
    </row>
    <row r="277" spans="1:7" s="104" customFormat="1" ht="12.75" hidden="1" x14ac:dyDescent="0.25">
      <c r="A277" s="117"/>
      <c r="B277" s="110"/>
      <c r="C277" s="110"/>
      <c r="D277" s="96"/>
      <c r="E277" s="96"/>
      <c r="F277" s="96"/>
      <c r="G277" s="86"/>
    </row>
    <row r="278" spans="1:7" s="104" customFormat="1" ht="12.75" hidden="1" x14ac:dyDescent="0.25">
      <c r="A278" s="117"/>
      <c r="B278" s="110"/>
      <c r="C278" s="110"/>
      <c r="D278" s="96"/>
      <c r="E278" s="96"/>
      <c r="F278" s="96"/>
      <c r="G278" s="86"/>
    </row>
    <row r="279" spans="1:7" s="104" customFormat="1" ht="12.75" hidden="1" x14ac:dyDescent="0.25">
      <c r="A279" s="117"/>
      <c r="B279" s="110"/>
      <c r="C279" s="110"/>
      <c r="D279" s="96"/>
      <c r="E279" s="96"/>
      <c r="F279" s="96"/>
      <c r="G279" s="86"/>
    </row>
    <row r="280" spans="1:7" s="104" customFormat="1" ht="12.75" hidden="1" x14ac:dyDescent="0.25">
      <c r="A280" s="117"/>
      <c r="B280" s="110"/>
      <c r="C280" s="110"/>
      <c r="D280" s="96"/>
      <c r="E280" s="96"/>
      <c r="F280" s="96"/>
      <c r="G280" s="86"/>
    </row>
    <row r="281" spans="1:7" s="104" customFormat="1" ht="12.75" hidden="1" x14ac:dyDescent="0.25">
      <c r="A281" s="117"/>
      <c r="B281" s="110"/>
      <c r="C281" s="110"/>
      <c r="D281" s="96"/>
      <c r="E281" s="96"/>
      <c r="F281" s="96"/>
      <c r="G281" s="86"/>
    </row>
    <row r="282" spans="1:7" s="104" customFormat="1" ht="12.75" hidden="1" x14ac:dyDescent="0.25">
      <c r="A282" s="117"/>
      <c r="B282" s="110"/>
      <c r="C282" s="110"/>
      <c r="D282" s="96"/>
      <c r="E282" s="96"/>
      <c r="F282" s="96"/>
      <c r="G282" s="86"/>
    </row>
    <row r="283" spans="1:7" s="104" customFormat="1" ht="12.75" hidden="1" x14ac:dyDescent="0.25">
      <c r="A283" s="117"/>
      <c r="B283" s="110"/>
      <c r="C283" s="110"/>
      <c r="D283" s="96"/>
      <c r="E283" s="96"/>
      <c r="F283" s="96"/>
      <c r="G283" s="86"/>
    </row>
    <row r="284" spans="1:7" s="104" customFormat="1" ht="12.75" hidden="1" x14ac:dyDescent="0.25">
      <c r="A284" s="117"/>
      <c r="B284" s="110"/>
      <c r="C284" s="110"/>
      <c r="D284" s="96"/>
      <c r="E284" s="96"/>
      <c r="F284" s="96"/>
      <c r="G284" s="86"/>
    </row>
    <row r="285" spans="1:7" s="104" customFormat="1" ht="12.75" hidden="1" x14ac:dyDescent="0.25">
      <c r="A285" s="117"/>
      <c r="B285" s="110"/>
      <c r="C285" s="110"/>
      <c r="D285" s="96"/>
      <c r="E285" s="96"/>
      <c r="F285" s="96"/>
      <c r="G285" s="86"/>
    </row>
    <row r="286" spans="1:7" s="104" customFormat="1" ht="12.75" hidden="1" x14ac:dyDescent="0.25">
      <c r="A286" s="117"/>
      <c r="B286" s="110"/>
      <c r="C286" s="110"/>
      <c r="D286" s="96"/>
      <c r="E286" s="96"/>
      <c r="F286" s="96"/>
      <c r="G286" s="86"/>
    </row>
    <row r="287" spans="1:7" s="104" customFormat="1" ht="12.75" hidden="1" x14ac:dyDescent="0.25">
      <c r="A287" s="117"/>
      <c r="B287" s="110"/>
      <c r="C287" s="110"/>
      <c r="D287" s="96"/>
      <c r="E287" s="96"/>
      <c r="F287" s="96"/>
      <c r="G287" s="86"/>
    </row>
    <row r="288" spans="1:7" s="104" customFormat="1" ht="12.75" hidden="1" x14ac:dyDescent="0.25">
      <c r="A288" s="117"/>
      <c r="B288" s="110"/>
      <c r="C288" s="110"/>
      <c r="D288" s="96"/>
      <c r="E288" s="96"/>
      <c r="F288" s="96"/>
      <c r="G288" s="86"/>
    </row>
    <row r="289" spans="1:7" s="104" customFormat="1" ht="12.75" hidden="1" x14ac:dyDescent="0.25">
      <c r="A289" s="117"/>
      <c r="B289" s="110"/>
      <c r="C289" s="110"/>
      <c r="D289" s="96"/>
      <c r="E289" s="96"/>
      <c r="F289" s="96"/>
      <c r="G289" s="86"/>
    </row>
    <row r="290" spans="1:7" s="104" customFormat="1" ht="12.75" hidden="1" x14ac:dyDescent="0.25">
      <c r="A290" s="117"/>
      <c r="B290" s="110"/>
      <c r="C290" s="110"/>
      <c r="D290" s="96"/>
      <c r="E290" s="96"/>
      <c r="F290" s="96"/>
      <c r="G290" s="86"/>
    </row>
    <row r="291" spans="1:7" s="104" customFormat="1" ht="12.75" hidden="1" x14ac:dyDescent="0.25">
      <c r="A291" s="117"/>
      <c r="B291" s="110"/>
      <c r="C291" s="110"/>
      <c r="D291" s="96"/>
      <c r="E291" s="96"/>
      <c r="F291" s="96"/>
      <c r="G291" s="86"/>
    </row>
    <row r="292" spans="1:7" s="104" customFormat="1" ht="12.75" hidden="1" x14ac:dyDescent="0.25">
      <c r="A292" s="117"/>
      <c r="B292" s="110"/>
      <c r="C292" s="110"/>
      <c r="D292" s="96"/>
      <c r="E292" s="96"/>
      <c r="F292" s="96"/>
      <c r="G292" s="86"/>
    </row>
    <row r="293" spans="1:7" s="104" customFormat="1" ht="12.75" hidden="1" x14ac:dyDescent="0.25">
      <c r="A293" s="117"/>
      <c r="B293" s="110"/>
      <c r="C293" s="110"/>
      <c r="D293" s="96"/>
      <c r="E293" s="96"/>
      <c r="F293" s="96"/>
      <c r="G293" s="86"/>
    </row>
    <row r="294" spans="1:7" s="104" customFormat="1" ht="12.75" hidden="1" x14ac:dyDescent="0.25">
      <c r="A294" s="117"/>
      <c r="B294" s="110"/>
      <c r="C294" s="110"/>
      <c r="D294" s="96"/>
      <c r="E294" s="96"/>
      <c r="F294" s="96"/>
      <c r="G294" s="86"/>
    </row>
    <row r="295" spans="1:7" s="104" customFormat="1" ht="12.75" hidden="1" x14ac:dyDescent="0.25">
      <c r="A295" s="117"/>
      <c r="B295" s="110"/>
      <c r="C295" s="110"/>
      <c r="D295" s="96"/>
      <c r="E295" s="96"/>
      <c r="F295" s="96"/>
      <c r="G295" s="86"/>
    </row>
    <row r="296" spans="1:7" s="104" customFormat="1" ht="12.75" hidden="1" x14ac:dyDescent="0.25">
      <c r="A296" s="117"/>
      <c r="B296" s="110"/>
      <c r="C296" s="110"/>
      <c r="D296" s="96"/>
      <c r="E296" s="96"/>
      <c r="F296" s="96"/>
      <c r="G296" s="86"/>
    </row>
    <row r="297" spans="1:7" s="104" customFormat="1" ht="12.75" hidden="1" x14ac:dyDescent="0.25">
      <c r="A297" s="117"/>
      <c r="B297" s="110"/>
      <c r="C297" s="110"/>
      <c r="D297" s="96"/>
      <c r="E297" s="96"/>
      <c r="F297" s="96"/>
      <c r="G297" s="86"/>
    </row>
    <row r="298" spans="1:7" s="104" customFormat="1" ht="12.75" hidden="1" x14ac:dyDescent="0.25">
      <c r="A298" s="117"/>
      <c r="B298" s="110"/>
      <c r="C298" s="110"/>
      <c r="D298" s="96"/>
      <c r="E298" s="96"/>
      <c r="F298" s="96"/>
      <c r="G298" s="86"/>
    </row>
    <row r="299" spans="1:7" s="104" customFormat="1" ht="12.75" hidden="1" x14ac:dyDescent="0.25">
      <c r="A299" s="117"/>
      <c r="B299" s="110"/>
      <c r="C299" s="110"/>
      <c r="D299" s="96"/>
      <c r="E299" s="96"/>
      <c r="F299" s="96"/>
      <c r="G299" s="86"/>
    </row>
    <row r="300" spans="1:7" s="104" customFormat="1" ht="12.75" hidden="1" x14ac:dyDescent="0.25">
      <c r="A300" s="117"/>
      <c r="B300" s="110"/>
      <c r="C300" s="110"/>
      <c r="D300" s="96"/>
      <c r="E300" s="96"/>
      <c r="F300" s="96"/>
      <c r="G300" s="86"/>
    </row>
    <row r="301" spans="1:7" s="104" customFormat="1" ht="12.75" hidden="1" x14ac:dyDescent="0.25">
      <c r="A301" s="117"/>
      <c r="B301" s="110"/>
      <c r="C301" s="110"/>
      <c r="D301" s="96"/>
      <c r="E301" s="96"/>
      <c r="F301" s="96"/>
      <c r="G301" s="86"/>
    </row>
    <row r="302" spans="1:7" s="104" customFormat="1" ht="12.75" hidden="1" x14ac:dyDescent="0.25">
      <c r="A302" s="117"/>
      <c r="B302" s="110"/>
      <c r="C302" s="110"/>
      <c r="D302" s="96"/>
      <c r="E302" s="96"/>
      <c r="F302" s="96"/>
      <c r="G302" s="86"/>
    </row>
    <row r="303" spans="1:7" s="104" customFormat="1" ht="12.75" hidden="1" x14ac:dyDescent="0.25">
      <c r="A303" s="117"/>
      <c r="B303" s="110"/>
      <c r="C303" s="110"/>
      <c r="D303" s="96"/>
      <c r="E303" s="96"/>
      <c r="F303" s="96"/>
      <c r="G303" s="86"/>
    </row>
    <row r="304" spans="1:7" s="104" customFormat="1" ht="12.75" hidden="1" x14ac:dyDescent="0.25">
      <c r="A304" s="117"/>
      <c r="B304" s="110"/>
      <c r="C304" s="110"/>
      <c r="D304" s="96"/>
      <c r="E304" s="96"/>
      <c r="F304" s="96"/>
      <c r="G304" s="86"/>
    </row>
    <row r="305" spans="1:7" s="104" customFormat="1" ht="12.75" hidden="1" x14ac:dyDescent="0.25">
      <c r="A305" s="117"/>
      <c r="B305" s="110"/>
      <c r="C305" s="110"/>
      <c r="D305" s="96"/>
      <c r="E305" s="96"/>
      <c r="F305" s="96"/>
      <c r="G305" s="86"/>
    </row>
    <row r="306" spans="1:7" s="104" customFormat="1" ht="12.75" hidden="1" x14ac:dyDescent="0.25">
      <c r="A306" s="117"/>
      <c r="B306" s="110"/>
      <c r="C306" s="110"/>
      <c r="D306" s="96"/>
      <c r="E306" s="96"/>
      <c r="F306" s="96"/>
      <c r="G306" s="86"/>
    </row>
    <row r="307" spans="1:7" s="104" customFormat="1" ht="12.75" hidden="1" x14ac:dyDescent="0.25">
      <c r="A307" s="117"/>
      <c r="B307" s="110"/>
      <c r="C307" s="110"/>
      <c r="D307" s="96"/>
      <c r="E307" s="96"/>
      <c r="F307" s="96"/>
      <c r="G307" s="86"/>
    </row>
    <row r="308" spans="1:7" s="104" customFormat="1" ht="12.75" hidden="1" x14ac:dyDescent="0.25">
      <c r="A308" s="117"/>
      <c r="B308" s="110"/>
      <c r="C308" s="110"/>
      <c r="D308" s="96"/>
      <c r="E308" s="96"/>
      <c r="F308" s="96"/>
      <c r="G308" s="86"/>
    </row>
    <row r="309" spans="1:7" s="104" customFormat="1" ht="12.75" hidden="1" x14ac:dyDescent="0.25">
      <c r="A309" s="117"/>
      <c r="B309" s="110"/>
      <c r="C309" s="110"/>
      <c r="D309" s="96"/>
      <c r="E309" s="96"/>
      <c r="F309" s="96"/>
      <c r="G309" s="86"/>
    </row>
    <row r="310" spans="1:7" s="104" customFormat="1" ht="12.75" hidden="1" x14ac:dyDescent="0.25">
      <c r="A310" s="117"/>
      <c r="B310" s="110"/>
      <c r="C310" s="110"/>
      <c r="D310" s="96"/>
      <c r="E310" s="96"/>
      <c r="F310" s="96"/>
      <c r="G310" s="86"/>
    </row>
    <row r="311" spans="1:7" s="104" customFormat="1" ht="12.75" hidden="1" x14ac:dyDescent="0.25">
      <c r="A311" s="117"/>
      <c r="B311" s="110"/>
      <c r="C311" s="110"/>
      <c r="D311" s="96"/>
      <c r="E311" s="96"/>
      <c r="F311" s="96"/>
      <c r="G311" s="86"/>
    </row>
    <row r="312" spans="1:7" s="104" customFormat="1" ht="12.75" hidden="1" x14ac:dyDescent="0.25">
      <c r="A312" s="117"/>
      <c r="B312" s="110"/>
      <c r="C312" s="110"/>
      <c r="D312" s="96"/>
      <c r="E312" s="96"/>
      <c r="F312" s="96"/>
      <c r="G312" s="86"/>
    </row>
    <row r="313" spans="1:7" s="104" customFormat="1" ht="12.75" hidden="1" x14ac:dyDescent="0.25">
      <c r="A313" s="117"/>
      <c r="B313" s="110"/>
      <c r="C313" s="110"/>
      <c r="D313" s="96"/>
      <c r="E313" s="96"/>
      <c r="F313" s="96"/>
      <c r="G313" s="86"/>
    </row>
    <row r="314" spans="1:7" s="104" customFormat="1" ht="12.75" hidden="1" x14ac:dyDescent="0.25">
      <c r="A314" s="117"/>
      <c r="B314" s="110"/>
      <c r="C314" s="110"/>
      <c r="D314" s="96"/>
      <c r="E314" s="96"/>
      <c r="F314" s="96"/>
      <c r="G314" s="86"/>
    </row>
    <row r="315" spans="1:7" s="104" customFormat="1" ht="12.75" hidden="1" x14ac:dyDescent="0.25">
      <c r="A315" s="117"/>
      <c r="B315" s="110"/>
      <c r="C315" s="110"/>
      <c r="D315" s="96"/>
      <c r="E315" s="96"/>
      <c r="F315" s="96"/>
      <c r="G315" s="86"/>
    </row>
    <row r="316" spans="1:7" s="104" customFormat="1" ht="12.75" hidden="1" x14ac:dyDescent="0.25">
      <c r="A316" s="117"/>
      <c r="B316" s="110"/>
      <c r="C316" s="110"/>
      <c r="D316" s="96"/>
      <c r="E316" s="96"/>
      <c r="F316" s="96"/>
      <c r="G316" s="86"/>
    </row>
    <row r="317" spans="1:7" s="104" customFormat="1" ht="12.75" hidden="1" x14ac:dyDescent="0.25">
      <c r="A317" s="117"/>
      <c r="B317" s="110"/>
      <c r="C317" s="110"/>
      <c r="D317" s="96"/>
      <c r="E317" s="96"/>
      <c r="F317" s="96"/>
      <c r="G317" s="86"/>
    </row>
    <row r="318" spans="1:7" s="104" customFormat="1" ht="12.75" hidden="1" x14ac:dyDescent="0.25">
      <c r="A318" s="117"/>
      <c r="B318" s="110"/>
      <c r="C318" s="110"/>
      <c r="D318" s="96"/>
      <c r="E318" s="96"/>
      <c r="F318" s="96"/>
      <c r="G318" s="86"/>
    </row>
    <row r="319" spans="1:7" s="104" customFormat="1" ht="12.75" hidden="1" x14ac:dyDescent="0.25">
      <c r="A319" s="117"/>
      <c r="B319" s="110"/>
      <c r="C319" s="110"/>
      <c r="D319" s="96"/>
      <c r="E319" s="96"/>
      <c r="F319" s="96"/>
      <c r="G319" s="86"/>
    </row>
    <row r="320" spans="1:7" s="104" customFormat="1" ht="12.75" hidden="1" x14ac:dyDescent="0.25">
      <c r="A320" s="117"/>
      <c r="B320" s="110"/>
      <c r="C320" s="110"/>
      <c r="D320" s="96"/>
      <c r="E320" s="96"/>
      <c r="F320" s="96"/>
      <c r="G320" s="86"/>
    </row>
    <row r="321" spans="1:7" s="104" customFormat="1" ht="12.75" hidden="1" x14ac:dyDescent="0.25">
      <c r="A321" s="117"/>
      <c r="B321" s="110"/>
      <c r="C321" s="110"/>
      <c r="D321" s="96"/>
      <c r="E321" s="96"/>
      <c r="F321" s="96"/>
      <c r="G321" s="86"/>
    </row>
    <row r="322" spans="1:7" s="104" customFormat="1" ht="12.75" hidden="1" x14ac:dyDescent="0.25">
      <c r="A322" s="117"/>
      <c r="B322" s="110"/>
      <c r="C322" s="110"/>
      <c r="D322" s="96"/>
      <c r="E322" s="96"/>
      <c r="F322" s="96"/>
      <c r="G322" s="86"/>
    </row>
    <row r="323" spans="1:7" s="104" customFormat="1" ht="12.75" hidden="1" x14ac:dyDescent="0.25">
      <c r="A323" s="117"/>
      <c r="B323" s="110"/>
      <c r="C323" s="110"/>
      <c r="D323" s="96"/>
      <c r="E323" s="96"/>
      <c r="F323" s="96"/>
      <c r="G323" s="86"/>
    </row>
    <row r="324" spans="1:7" s="104" customFormat="1" ht="12.75" hidden="1" x14ac:dyDescent="0.25">
      <c r="A324" s="117"/>
      <c r="B324" s="110"/>
      <c r="C324" s="110"/>
      <c r="D324" s="96"/>
      <c r="E324" s="96"/>
      <c r="F324" s="96"/>
      <c r="G324" s="86"/>
    </row>
    <row r="325" spans="1:7" s="104" customFormat="1" ht="12.75" hidden="1" x14ac:dyDescent="0.25">
      <c r="A325" s="117"/>
      <c r="B325" s="110"/>
      <c r="C325" s="110"/>
      <c r="D325" s="96"/>
      <c r="E325" s="96"/>
      <c r="F325" s="96"/>
      <c r="G325" s="86"/>
    </row>
    <row r="326" spans="1:7" s="104" customFormat="1" ht="12.75" hidden="1" x14ac:dyDescent="0.25">
      <c r="A326" s="117"/>
      <c r="B326" s="110"/>
      <c r="C326" s="110"/>
      <c r="D326" s="96"/>
      <c r="E326" s="96"/>
      <c r="F326" s="96"/>
      <c r="G326" s="86"/>
    </row>
    <row r="327" spans="1:7" s="104" customFormat="1" ht="12.75" hidden="1" x14ac:dyDescent="0.25">
      <c r="A327" s="117"/>
      <c r="B327" s="110"/>
      <c r="C327" s="110"/>
      <c r="D327" s="96"/>
      <c r="E327" s="96"/>
      <c r="F327" s="96"/>
      <c r="G327" s="86"/>
    </row>
    <row r="328" spans="1:7" s="104" customFormat="1" ht="12.75" hidden="1" x14ac:dyDescent="0.25">
      <c r="A328" s="117"/>
      <c r="B328" s="110"/>
      <c r="C328" s="110"/>
      <c r="D328" s="96"/>
      <c r="E328" s="96"/>
      <c r="F328" s="96"/>
      <c r="G328" s="86"/>
    </row>
    <row r="329" spans="1:7" s="104" customFormat="1" ht="12.75" hidden="1" x14ac:dyDescent="0.25">
      <c r="A329" s="117"/>
      <c r="B329" s="110"/>
      <c r="C329" s="110"/>
      <c r="D329" s="96"/>
      <c r="E329" s="96"/>
      <c r="F329" s="96"/>
      <c r="G329" s="86"/>
    </row>
    <row r="330" spans="1:7" s="104" customFormat="1" ht="12.75" hidden="1" x14ac:dyDescent="0.25">
      <c r="A330" s="117"/>
      <c r="B330" s="110"/>
      <c r="C330" s="110"/>
      <c r="D330" s="96"/>
      <c r="E330" s="96"/>
      <c r="F330" s="96"/>
      <c r="G330" s="86"/>
    </row>
    <row r="331" spans="1:7" s="104" customFormat="1" ht="12.75" hidden="1" x14ac:dyDescent="0.25">
      <c r="A331" s="117"/>
      <c r="B331" s="110"/>
      <c r="C331" s="110"/>
      <c r="D331" s="96"/>
      <c r="E331" s="96"/>
      <c r="F331" s="96"/>
      <c r="G331" s="86"/>
    </row>
    <row r="332" spans="1:7" s="104" customFormat="1" ht="12.75" hidden="1" x14ac:dyDescent="0.25">
      <c r="A332" s="117"/>
      <c r="B332" s="110"/>
      <c r="C332" s="110"/>
      <c r="D332" s="96"/>
      <c r="E332" s="96"/>
      <c r="F332" s="96"/>
      <c r="G332" s="86"/>
    </row>
    <row r="333" spans="1:7" s="104" customFormat="1" ht="12.75" hidden="1" x14ac:dyDescent="0.25">
      <c r="A333" s="117"/>
      <c r="B333" s="110"/>
      <c r="C333" s="110"/>
      <c r="D333" s="96"/>
      <c r="E333" s="96"/>
      <c r="F333" s="96"/>
      <c r="G333" s="86"/>
    </row>
    <row r="334" spans="1:7" s="104" customFormat="1" ht="12.75" hidden="1" x14ac:dyDescent="0.25">
      <c r="A334" s="117"/>
      <c r="B334" s="110"/>
      <c r="C334" s="110"/>
      <c r="D334" s="96"/>
      <c r="E334" s="96"/>
      <c r="F334" s="96"/>
      <c r="G334" s="86"/>
    </row>
    <row r="335" spans="1:7" s="104" customFormat="1" ht="12.75" hidden="1" x14ac:dyDescent="0.25">
      <c r="A335" s="117"/>
      <c r="B335" s="110"/>
      <c r="C335" s="110"/>
      <c r="D335" s="96"/>
      <c r="E335" s="96"/>
      <c r="F335" s="96"/>
      <c r="G335" s="86"/>
    </row>
    <row r="336" spans="1:7" s="104" customFormat="1" ht="12.75" hidden="1" x14ac:dyDescent="0.25">
      <c r="A336" s="117"/>
      <c r="B336" s="110"/>
      <c r="C336" s="110"/>
      <c r="D336" s="96"/>
      <c r="E336" s="96"/>
      <c r="F336" s="96"/>
      <c r="G336" s="86"/>
    </row>
    <row r="337" spans="1:7" s="104" customFormat="1" ht="12.75" hidden="1" x14ac:dyDescent="0.25">
      <c r="A337" s="117"/>
      <c r="B337" s="110"/>
      <c r="C337" s="110"/>
      <c r="D337" s="96"/>
      <c r="E337" s="96"/>
      <c r="F337" s="96"/>
      <c r="G337" s="86"/>
    </row>
    <row r="338" spans="1:7" s="104" customFormat="1" ht="12.75" hidden="1" x14ac:dyDescent="0.25">
      <c r="A338" s="117"/>
      <c r="B338" s="110"/>
      <c r="C338" s="110"/>
      <c r="D338" s="96"/>
      <c r="E338" s="96"/>
      <c r="F338" s="96"/>
      <c r="G338" s="86"/>
    </row>
    <row r="339" spans="1:7" s="104" customFormat="1" ht="12.75" hidden="1" x14ac:dyDescent="0.25">
      <c r="A339" s="117"/>
      <c r="B339" s="110"/>
      <c r="C339" s="110"/>
      <c r="D339" s="96"/>
      <c r="E339" s="96"/>
      <c r="F339" s="96"/>
      <c r="G339" s="86"/>
    </row>
    <row r="340" spans="1:7" s="104" customFormat="1" ht="12.75" hidden="1" x14ac:dyDescent="0.25">
      <c r="A340" s="117"/>
      <c r="B340" s="110"/>
      <c r="C340" s="110"/>
      <c r="D340" s="96"/>
      <c r="E340" s="96"/>
      <c r="F340" s="96"/>
      <c r="G340" s="86"/>
    </row>
    <row r="341" spans="1:7" s="104" customFormat="1" ht="12.75" hidden="1" x14ac:dyDescent="0.25">
      <c r="A341" s="117"/>
      <c r="B341" s="110"/>
      <c r="C341" s="110"/>
      <c r="D341" s="96"/>
      <c r="E341" s="96"/>
      <c r="F341" s="96"/>
      <c r="G341" s="86"/>
    </row>
    <row r="342" spans="1:7" s="104" customFormat="1" ht="12.75" hidden="1" x14ac:dyDescent="0.25">
      <c r="A342" s="117"/>
      <c r="B342" s="110"/>
      <c r="C342" s="110"/>
      <c r="D342" s="96"/>
      <c r="E342" s="96"/>
      <c r="F342" s="96"/>
      <c r="G342" s="86"/>
    </row>
    <row r="343" spans="1:7" s="104" customFormat="1" ht="12.75" hidden="1" x14ac:dyDescent="0.25">
      <c r="A343" s="117"/>
      <c r="B343" s="110"/>
      <c r="C343" s="110"/>
      <c r="D343" s="96"/>
      <c r="E343" s="96"/>
      <c r="F343" s="96"/>
      <c r="G343" s="86"/>
    </row>
    <row r="344" spans="1:7" s="104" customFormat="1" ht="12.75" hidden="1" x14ac:dyDescent="0.25">
      <c r="A344" s="117"/>
      <c r="B344" s="110"/>
      <c r="C344" s="110"/>
      <c r="D344" s="96"/>
      <c r="E344" s="96"/>
      <c r="F344" s="96"/>
      <c r="G344" s="86"/>
    </row>
    <row r="345" spans="1:7" s="104" customFormat="1" ht="12.75" hidden="1" x14ac:dyDescent="0.25">
      <c r="A345" s="117"/>
      <c r="B345" s="110"/>
      <c r="C345" s="110"/>
      <c r="D345" s="96"/>
      <c r="E345" s="96"/>
      <c r="F345" s="96"/>
      <c r="G345" s="86"/>
    </row>
    <row r="346" spans="1:7" s="104" customFormat="1" ht="12.75" hidden="1" x14ac:dyDescent="0.25">
      <c r="A346" s="117"/>
      <c r="B346" s="110"/>
      <c r="C346" s="110"/>
      <c r="D346" s="96"/>
      <c r="E346" s="96"/>
      <c r="F346" s="96"/>
      <c r="G346" s="86"/>
    </row>
    <row r="347" spans="1:7" s="104" customFormat="1" ht="12.75" hidden="1" x14ac:dyDescent="0.25">
      <c r="A347" s="117"/>
      <c r="B347" s="110"/>
      <c r="C347" s="110"/>
      <c r="D347" s="96"/>
      <c r="E347" s="96"/>
      <c r="F347" s="96"/>
      <c r="G347" s="86"/>
    </row>
    <row r="348" spans="1:7" s="104" customFormat="1" ht="12.75" hidden="1" x14ac:dyDescent="0.25">
      <c r="A348" s="117"/>
      <c r="B348" s="110"/>
      <c r="C348" s="110"/>
      <c r="D348" s="96"/>
      <c r="E348" s="96"/>
      <c r="F348" s="96"/>
      <c r="G348" s="86"/>
    </row>
    <row r="349" spans="1:7" s="104" customFormat="1" ht="12.75" hidden="1" x14ac:dyDescent="0.25">
      <c r="A349" s="117"/>
      <c r="B349" s="110"/>
      <c r="C349" s="110"/>
      <c r="D349" s="96"/>
      <c r="E349" s="96"/>
      <c r="F349" s="96"/>
      <c r="G349" s="86"/>
    </row>
    <row r="350" spans="1:7" s="104" customFormat="1" ht="12.75" hidden="1" x14ac:dyDescent="0.25">
      <c r="A350" s="117"/>
      <c r="B350" s="110"/>
      <c r="C350" s="110"/>
      <c r="D350" s="96"/>
      <c r="E350" s="96"/>
      <c r="F350" s="96"/>
      <c r="G350" s="86"/>
    </row>
    <row r="351" spans="1:7" s="104" customFormat="1" ht="12.75" hidden="1" x14ac:dyDescent="0.25">
      <c r="A351" s="117"/>
      <c r="B351" s="110"/>
      <c r="C351" s="110"/>
      <c r="D351" s="96"/>
      <c r="E351" s="96"/>
      <c r="F351" s="96"/>
      <c r="G351" s="86"/>
    </row>
    <row r="352" spans="1:7" s="104" customFormat="1" ht="12.75" hidden="1" x14ac:dyDescent="0.25">
      <c r="A352" s="117"/>
      <c r="B352" s="110"/>
      <c r="C352" s="110"/>
      <c r="D352" s="96"/>
      <c r="E352" s="96"/>
      <c r="F352" s="96"/>
      <c r="G352" s="86"/>
    </row>
    <row r="353" spans="1:7" s="104" customFormat="1" ht="12.75" hidden="1" x14ac:dyDescent="0.25">
      <c r="A353" s="117"/>
      <c r="B353" s="110"/>
      <c r="C353" s="110"/>
      <c r="D353" s="96"/>
      <c r="E353" s="96"/>
      <c r="F353" s="96"/>
      <c r="G353" s="86"/>
    </row>
    <row r="354" spans="1:7" s="104" customFormat="1" ht="12.75" hidden="1" x14ac:dyDescent="0.25">
      <c r="A354" s="117"/>
      <c r="B354" s="110"/>
      <c r="C354" s="110"/>
      <c r="D354" s="96"/>
      <c r="E354" s="96"/>
      <c r="F354" s="96"/>
      <c r="G354" s="86"/>
    </row>
    <row r="355" spans="1:7" s="104" customFormat="1" ht="12.75" hidden="1" x14ac:dyDescent="0.25">
      <c r="A355" s="117"/>
      <c r="B355" s="110"/>
      <c r="C355" s="110"/>
      <c r="D355" s="96"/>
      <c r="E355" s="96"/>
      <c r="F355" s="96"/>
      <c r="G355" s="86"/>
    </row>
    <row r="356" spans="1:7" s="104" customFormat="1" ht="12.75" hidden="1" x14ac:dyDescent="0.25">
      <c r="A356" s="117"/>
      <c r="B356" s="110"/>
      <c r="C356" s="110"/>
      <c r="D356" s="96"/>
      <c r="E356" s="96"/>
      <c r="F356" s="96"/>
      <c r="G356" s="86"/>
    </row>
    <row r="357" spans="1:7" s="104" customFormat="1" ht="12.75" hidden="1" x14ac:dyDescent="0.25">
      <c r="A357" s="117"/>
      <c r="B357" s="110"/>
      <c r="C357" s="110"/>
      <c r="D357" s="96"/>
      <c r="E357" s="96"/>
      <c r="F357" s="96"/>
      <c r="G357" s="86"/>
    </row>
    <row r="358" spans="1:7" s="104" customFormat="1" ht="12.75" hidden="1" x14ac:dyDescent="0.25">
      <c r="A358" s="117"/>
      <c r="B358" s="110"/>
      <c r="C358" s="110"/>
      <c r="D358" s="96"/>
      <c r="E358" s="96"/>
      <c r="F358" s="96"/>
      <c r="G358" s="86"/>
    </row>
    <row r="359" spans="1:7" s="104" customFormat="1" ht="12.75" hidden="1" x14ac:dyDescent="0.25">
      <c r="A359" s="117"/>
      <c r="B359" s="110"/>
      <c r="C359" s="110"/>
      <c r="D359" s="96"/>
      <c r="E359" s="96"/>
      <c r="F359" s="96"/>
      <c r="G359" s="86"/>
    </row>
    <row r="360" spans="1:7" s="104" customFormat="1" ht="12.75" hidden="1" x14ac:dyDescent="0.25">
      <c r="A360" s="117"/>
      <c r="B360" s="110"/>
      <c r="C360" s="110"/>
      <c r="D360" s="96"/>
      <c r="E360" s="96"/>
      <c r="F360" s="96"/>
      <c r="G360" s="86"/>
    </row>
    <row r="361" spans="1:7" s="104" customFormat="1" ht="12.75" hidden="1" x14ac:dyDescent="0.25">
      <c r="A361" s="117"/>
      <c r="B361" s="110"/>
      <c r="C361" s="110"/>
      <c r="D361" s="96"/>
      <c r="E361" s="96"/>
      <c r="F361" s="96"/>
      <c r="G361" s="86"/>
    </row>
    <row r="362" spans="1:7" s="104" customFormat="1" ht="12.75" hidden="1" x14ac:dyDescent="0.25">
      <c r="A362" s="117"/>
      <c r="B362" s="110"/>
      <c r="C362" s="110"/>
      <c r="D362" s="96"/>
      <c r="E362" s="96"/>
      <c r="F362" s="96"/>
      <c r="G362" s="86"/>
    </row>
    <row r="363" spans="1:7" s="104" customFormat="1" ht="12.75" hidden="1" x14ac:dyDescent="0.25">
      <c r="A363" s="117"/>
      <c r="B363" s="110"/>
      <c r="C363" s="110"/>
      <c r="D363" s="96"/>
      <c r="E363" s="96"/>
      <c r="F363" s="96"/>
      <c r="G363" s="86"/>
    </row>
    <row r="364" spans="1:7" s="104" customFormat="1" ht="12.75" hidden="1" x14ac:dyDescent="0.25">
      <c r="A364" s="117"/>
      <c r="B364" s="110"/>
      <c r="C364" s="110"/>
      <c r="D364" s="96"/>
      <c r="E364" s="96"/>
      <c r="F364" s="96"/>
      <c r="G364" s="86"/>
    </row>
    <row r="365" spans="1:7" s="104" customFormat="1" ht="12.75" hidden="1" x14ac:dyDescent="0.25">
      <c r="A365" s="117"/>
      <c r="B365" s="110"/>
      <c r="C365" s="110"/>
      <c r="D365" s="96"/>
      <c r="E365" s="96"/>
      <c r="F365" s="96"/>
      <c r="G365" s="86"/>
    </row>
    <row r="366" spans="1:7" s="104" customFormat="1" ht="12.75" hidden="1" x14ac:dyDescent="0.25">
      <c r="A366" s="117"/>
      <c r="B366" s="110"/>
      <c r="C366" s="110"/>
      <c r="D366" s="96"/>
      <c r="E366" s="96"/>
      <c r="F366" s="96"/>
      <c r="G366" s="86"/>
    </row>
    <row r="367" spans="1:7" s="104" customFormat="1" ht="12.75" hidden="1" x14ac:dyDescent="0.25">
      <c r="A367" s="117"/>
      <c r="B367" s="110"/>
      <c r="C367" s="110"/>
      <c r="D367" s="96"/>
      <c r="E367" s="96"/>
      <c r="F367" s="96"/>
      <c r="G367" s="86"/>
    </row>
    <row r="368" spans="1:7" s="104" customFormat="1" ht="12.75" hidden="1" x14ac:dyDescent="0.25">
      <c r="A368" s="117"/>
      <c r="B368" s="110"/>
      <c r="C368" s="110"/>
      <c r="D368" s="96"/>
      <c r="E368" s="96"/>
      <c r="F368" s="96"/>
      <c r="G368" s="86"/>
    </row>
    <row r="369" spans="1:7" s="104" customFormat="1" ht="12.75" hidden="1" x14ac:dyDescent="0.25">
      <c r="A369" s="117"/>
      <c r="B369" s="110"/>
      <c r="C369" s="110"/>
      <c r="D369" s="96"/>
      <c r="E369" s="96"/>
      <c r="F369" s="96"/>
      <c r="G369" s="86"/>
    </row>
    <row r="370" spans="1:7" s="104" customFormat="1" ht="12.75" hidden="1" x14ac:dyDescent="0.25">
      <c r="A370" s="117"/>
      <c r="B370" s="110"/>
      <c r="C370" s="110"/>
      <c r="D370" s="96"/>
      <c r="E370" s="96"/>
      <c r="F370" s="96"/>
      <c r="G370" s="86"/>
    </row>
    <row r="371" spans="1:7" s="104" customFormat="1" ht="12.75" hidden="1" x14ac:dyDescent="0.25">
      <c r="A371" s="117"/>
      <c r="B371" s="110"/>
      <c r="C371" s="110"/>
      <c r="D371" s="96"/>
      <c r="E371" s="96"/>
      <c r="F371" s="96"/>
      <c r="G371" s="86"/>
    </row>
    <row r="372" spans="1:7" s="104" customFormat="1" ht="12.75" hidden="1" x14ac:dyDescent="0.25">
      <c r="A372" s="117"/>
      <c r="B372" s="110"/>
      <c r="C372" s="110"/>
      <c r="D372" s="96"/>
      <c r="E372" s="96"/>
      <c r="F372" s="96"/>
      <c r="G372" s="86"/>
    </row>
    <row r="373" spans="1:7" s="104" customFormat="1" ht="12.75" hidden="1" x14ac:dyDescent="0.25">
      <c r="A373" s="117"/>
      <c r="B373" s="110"/>
      <c r="C373" s="110"/>
      <c r="D373" s="96"/>
      <c r="E373" s="96"/>
      <c r="F373" s="96"/>
      <c r="G373" s="86"/>
    </row>
    <row r="374" spans="1:7" s="104" customFormat="1" ht="12.75" hidden="1" x14ac:dyDescent="0.25">
      <c r="A374" s="117"/>
      <c r="B374" s="110"/>
      <c r="C374" s="110"/>
      <c r="D374" s="96"/>
      <c r="E374" s="96"/>
      <c r="F374" s="96"/>
      <c r="G374" s="86"/>
    </row>
    <row r="375" spans="1:7" s="104" customFormat="1" ht="12.75" hidden="1" x14ac:dyDescent="0.25">
      <c r="A375" s="117"/>
      <c r="B375" s="110"/>
      <c r="C375" s="110"/>
      <c r="D375" s="96"/>
      <c r="E375" s="96"/>
      <c r="F375" s="96"/>
      <c r="G375" s="86"/>
    </row>
    <row r="376" spans="1:7" s="104" customFormat="1" ht="12.75" hidden="1" x14ac:dyDescent="0.25">
      <c r="A376" s="117"/>
      <c r="B376" s="110"/>
      <c r="C376" s="110"/>
      <c r="D376" s="96"/>
      <c r="E376" s="96"/>
      <c r="F376" s="96"/>
      <c r="G376" s="86"/>
    </row>
    <row r="377" spans="1:7" s="104" customFormat="1" ht="12.75" hidden="1" x14ac:dyDescent="0.25">
      <c r="A377" s="117"/>
      <c r="B377" s="110"/>
      <c r="C377" s="110"/>
      <c r="D377" s="96"/>
      <c r="E377" s="96"/>
      <c r="F377" s="96"/>
      <c r="G377" s="86"/>
    </row>
    <row r="378" spans="1:7" s="104" customFormat="1" ht="12.75" hidden="1" x14ac:dyDescent="0.25">
      <c r="A378" s="117"/>
      <c r="B378" s="110"/>
      <c r="C378" s="110"/>
      <c r="D378" s="96"/>
      <c r="E378" s="96"/>
      <c r="F378" s="96"/>
      <c r="G378" s="86"/>
    </row>
    <row r="379" spans="1:7" s="104" customFormat="1" ht="12.75" hidden="1" x14ac:dyDescent="0.25">
      <c r="A379" s="117"/>
      <c r="B379" s="110"/>
      <c r="C379" s="110"/>
      <c r="D379" s="96"/>
      <c r="E379" s="96"/>
      <c r="F379" s="96"/>
      <c r="G379" s="86"/>
    </row>
    <row r="380" spans="1:7" s="104" customFormat="1" ht="12.75" hidden="1" x14ac:dyDescent="0.25">
      <c r="A380" s="117"/>
      <c r="B380" s="110"/>
      <c r="C380" s="110"/>
      <c r="D380" s="96"/>
      <c r="E380" s="96"/>
      <c r="F380" s="96"/>
      <c r="G380" s="86"/>
    </row>
    <row r="381" spans="1:7" s="104" customFormat="1" ht="12.75" hidden="1" x14ac:dyDescent="0.25">
      <c r="A381" s="117"/>
      <c r="B381" s="110"/>
      <c r="C381" s="110"/>
      <c r="D381" s="96"/>
      <c r="E381" s="96"/>
      <c r="F381" s="96"/>
      <c r="G381" s="86"/>
    </row>
    <row r="382" spans="1:7" s="104" customFormat="1" ht="12.75" hidden="1" x14ac:dyDescent="0.25">
      <c r="A382" s="117"/>
      <c r="B382" s="110"/>
      <c r="C382" s="110"/>
      <c r="D382" s="96"/>
      <c r="E382" s="96"/>
      <c r="F382" s="96"/>
      <c r="G382" s="86"/>
    </row>
    <row r="383" spans="1:7" s="104" customFormat="1" ht="12.75" hidden="1" x14ac:dyDescent="0.25">
      <c r="A383" s="117"/>
      <c r="B383" s="110"/>
      <c r="C383" s="110"/>
      <c r="D383" s="96"/>
      <c r="E383" s="96"/>
      <c r="F383" s="96"/>
      <c r="G383" s="86"/>
    </row>
    <row r="384" spans="1:7" s="104" customFormat="1" ht="12.75" hidden="1" x14ac:dyDescent="0.25">
      <c r="A384" s="117"/>
      <c r="B384" s="110"/>
      <c r="C384" s="110"/>
      <c r="D384" s="96"/>
      <c r="E384" s="96"/>
      <c r="F384" s="96"/>
      <c r="G384" s="86"/>
    </row>
    <row r="385" spans="1:7" s="104" customFormat="1" ht="12.75" hidden="1" x14ac:dyDescent="0.25">
      <c r="A385" s="117"/>
      <c r="B385" s="110"/>
      <c r="C385" s="110"/>
      <c r="D385" s="96"/>
      <c r="E385" s="96"/>
      <c r="F385" s="96"/>
      <c r="G385" s="86"/>
    </row>
    <row r="386" spans="1:7" s="104" customFormat="1" ht="12.75" hidden="1" x14ac:dyDescent="0.25">
      <c r="A386" s="117"/>
      <c r="B386" s="110"/>
      <c r="C386" s="110"/>
      <c r="D386" s="96"/>
      <c r="E386" s="96"/>
      <c r="F386" s="96"/>
      <c r="G386" s="86"/>
    </row>
    <row r="387" spans="1:7" s="104" customFormat="1" ht="12.75" hidden="1" x14ac:dyDescent="0.25">
      <c r="A387" s="117"/>
      <c r="B387" s="110"/>
      <c r="C387" s="110"/>
      <c r="D387" s="96"/>
      <c r="E387" s="96"/>
      <c r="F387" s="96"/>
      <c r="G387" s="86"/>
    </row>
    <row r="388" spans="1:7" s="104" customFormat="1" ht="12.75" hidden="1" x14ac:dyDescent="0.25">
      <c r="A388" s="117"/>
      <c r="B388" s="110"/>
      <c r="C388" s="110"/>
      <c r="D388" s="96"/>
      <c r="E388" s="96"/>
      <c r="F388" s="96"/>
      <c r="G388" s="86"/>
    </row>
    <row r="389" spans="1:7" s="104" customFormat="1" ht="12.75" hidden="1" x14ac:dyDescent="0.25">
      <c r="A389" s="117"/>
      <c r="B389" s="110"/>
      <c r="C389" s="110"/>
      <c r="D389" s="96"/>
      <c r="E389" s="96"/>
      <c r="F389" s="96"/>
      <c r="G389" s="86"/>
    </row>
    <row r="390" spans="1:7" s="104" customFormat="1" ht="12.75" hidden="1" x14ac:dyDescent="0.25">
      <c r="A390" s="117"/>
      <c r="B390" s="110"/>
      <c r="C390" s="110"/>
      <c r="D390" s="96"/>
      <c r="E390" s="96"/>
      <c r="F390" s="96"/>
      <c r="G390" s="86"/>
    </row>
    <row r="391" spans="1:7" s="104" customFormat="1" ht="12.75" hidden="1" x14ac:dyDescent="0.25">
      <c r="A391" s="117"/>
      <c r="B391" s="110"/>
      <c r="C391" s="110"/>
      <c r="D391" s="96"/>
      <c r="E391" s="96"/>
      <c r="F391" s="96"/>
      <c r="G391" s="86"/>
    </row>
    <row r="392" spans="1:7" s="104" customFormat="1" ht="12.75" hidden="1" x14ac:dyDescent="0.25">
      <c r="A392" s="117"/>
      <c r="B392" s="110"/>
      <c r="C392" s="110"/>
      <c r="D392" s="96"/>
      <c r="E392" s="96"/>
      <c r="F392" s="96"/>
      <c r="G392" s="86"/>
    </row>
    <row r="393" spans="1:7" s="104" customFormat="1" ht="12.75" hidden="1" x14ac:dyDescent="0.25">
      <c r="A393" s="117"/>
      <c r="B393" s="110"/>
      <c r="C393" s="110"/>
      <c r="D393" s="96"/>
      <c r="E393" s="96"/>
      <c r="F393" s="96"/>
      <c r="G393" s="86"/>
    </row>
    <row r="394" spans="1:7" s="104" customFormat="1" ht="12.75" hidden="1" x14ac:dyDescent="0.25">
      <c r="A394" s="117"/>
      <c r="B394" s="110"/>
      <c r="C394" s="110"/>
      <c r="D394" s="96"/>
      <c r="E394" s="96"/>
      <c r="F394" s="96"/>
      <c r="G394" s="86"/>
    </row>
    <row r="395" spans="1:7" s="104" customFormat="1" ht="12.75" hidden="1" x14ac:dyDescent="0.25">
      <c r="A395" s="117"/>
      <c r="B395" s="110"/>
      <c r="C395" s="110"/>
      <c r="D395" s="96"/>
      <c r="E395" s="96"/>
      <c r="F395" s="96"/>
      <c r="G395" s="86"/>
    </row>
    <row r="396" spans="1:7" s="104" customFormat="1" ht="12.75" hidden="1" x14ac:dyDescent="0.25">
      <c r="A396" s="117"/>
      <c r="B396" s="110"/>
      <c r="C396" s="110"/>
      <c r="D396" s="96"/>
      <c r="E396" s="96"/>
      <c r="F396" s="96"/>
      <c r="G396" s="86"/>
    </row>
    <row r="397" spans="1:7" s="104" customFormat="1" ht="12.75" hidden="1" x14ac:dyDescent="0.25">
      <c r="A397" s="117"/>
      <c r="B397" s="110"/>
      <c r="C397" s="110"/>
      <c r="D397" s="96"/>
      <c r="E397" s="96"/>
      <c r="F397" s="96"/>
      <c r="G397" s="86"/>
    </row>
    <row r="398" spans="1:7" s="104" customFormat="1" ht="12.75" hidden="1" x14ac:dyDescent="0.25">
      <c r="A398" s="117"/>
      <c r="B398" s="110"/>
      <c r="C398" s="110"/>
      <c r="D398" s="96"/>
      <c r="E398" s="96"/>
      <c r="F398" s="96"/>
      <c r="G398" s="86"/>
    </row>
    <row r="399" spans="1:7" s="104" customFormat="1" ht="12.75" hidden="1" x14ac:dyDescent="0.25">
      <c r="A399" s="117"/>
      <c r="B399" s="110"/>
      <c r="C399" s="110"/>
      <c r="D399" s="96"/>
      <c r="E399" s="96"/>
      <c r="F399" s="96"/>
      <c r="G399" s="86"/>
    </row>
    <row r="400" spans="1:7" s="104" customFormat="1" ht="12.75" hidden="1" x14ac:dyDescent="0.25">
      <c r="A400" s="117"/>
      <c r="B400" s="110"/>
      <c r="C400" s="110"/>
      <c r="D400" s="96"/>
      <c r="E400" s="96"/>
      <c r="F400" s="96"/>
      <c r="G400" s="86"/>
    </row>
    <row r="401" spans="1:7" s="104" customFormat="1" ht="12.75" hidden="1" x14ac:dyDescent="0.25">
      <c r="A401" s="117"/>
      <c r="B401" s="110"/>
      <c r="C401" s="110"/>
      <c r="D401" s="96"/>
      <c r="E401" s="96"/>
      <c r="F401" s="96"/>
      <c r="G401" s="86"/>
    </row>
    <row r="402" spans="1:7" s="104" customFormat="1" ht="12.75" hidden="1" x14ac:dyDescent="0.25">
      <c r="A402" s="117"/>
      <c r="B402" s="110"/>
      <c r="C402" s="110"/>
      <c r="D402" s="96"/>
      <c r="E402" s="96"/>
      <c r="F402" s="96"/>
      <c r="G402" s="86"/>
    </row>
    <row r="403" spans="1:7" s="104" customFormat="1" ht="12.75" hidden="1" x14ac:dyDescent="0.25">
      <c r="A403" s="117"/>
      <c r="B403" s="110"/>
      <c r="C403" s="110"/>
      <c r="D403" s="96"/>
      <c r="E403" s="96"/>
      <c r="F403" s="96"/>
      <c r="G403" s="86"/>
    </row>
    <row r="404" spans="1:7" s="104" customFormat="1" ht="12.75" hidden="1" x14ac:dyDescent="0.25">
      <c r="A404" s="117"/>
      <c r="B404" s="110"/>
      <c r="C404" s="110"/>
      <c r="D404" s="96"/>
      <c r="E404" s="96"/>
      <c r="F404" s="96"/>
      <c r="G404" s="86"/>
    </row>
    <row r="405" spans="1:7" s="104" customFormat="1" ht="12.75" hidden="1" x14ac:dyDescent="0.25">
      <c r="A405" s="117"/>
      <c r="B405" s="110"/>
      <c r="C405" s="110"/>
      <c r="D405" s="96"/>
      <c r="E405" s="96"/>
      <c r="F405" s="96"/>
      <c r="G405" s="86"/>
    </row>
    <row r="406" spans="1:7" s="104" customFormat="1" ht="12.75" hidden="1" x14ac:dyDescent="0.25">
      <c r="A406" s="117"/>
      <c r="B406" s="110"/>
      <c r="C406" s="110"/>
      <c r="D406" s="96"/>
      <c r="E406" s="96"/>
      <c r="F406" s="96"/>
      <c r="G406" s="86"/>
    </row>
    <row r="407" spans="1:7" s="104" customFormat="1" ht="12.75" hidden="1" x14ac:dyDescent="0.25">
      <c r="A407" s="117"/>
      <c r="B407" s="110"/>
      <c r="C407" s="110"/>
      <c r="D407" s="96"/>
      <c r="E407" s="96"/>
      <c r="F407" s="96"/>
      <c r="G407" s="86"/>
    </row>
    <row r="408" spans="1:7" s="104" customFormat="1" ht="12.75" hidden="1" x14ac:dyDescent="0.25">
      <c r="A408" s="117"/>
      <c r="B408" s="110"/>
      <c r="C408" s="110"/>
      <c r="D408" s="96"/>
      <c r="E408" s="96"/>
      <c r="F408" s="96"/>
      <c r="G408" s="86"/>
    </row>
    <row r="409" spans="1:7" s="104" customFormat="1" ht="12.75" hidden="1" x14ac:dyDescent="0.25">
      <c r="A409" s="117"/>
      <c r="B409" s="110"/>
      <c r="C409" s="110"/>
      <c r="D409" s="96"/>
      <c r="E409" s="96"/>
      <c r="F409" s="96"/>
      <c r="G409" s="86"/>
    </row>
    <row r="410" spans="1:7" s="104" customFormat="1" ht="12.75" hidden="1" x14ac:dyDescent="0.25">
      <c r="A410" s="117"/>
      <c r="B410" s="110"/>
      <c r="C410" s="110"/>
      <c r="D410" s="96"/>
      <c r="E410" s="96"/>
      <c r="F410" s="96"/>
      <c r="G410" s="86"/>
    </row>
    <row r="411" spans="1:7" s="104" customFormat="1" ht="12.75" hidden="1" x14ac:dyDescent="0.25">
      <c r="A411" s="117"/>
      <c r="B411" s="110"/>
      <c r="C411" s="110"/>
      <c r="D411" s="96"/>
      <c r="E411" s="96"/>
      <c r="F411" s="96"/>
      <c r="G411" s="86"/>
    </row>
    <row r="412" spans="1:7" s="104" customFormat="1" ht="12.75" hidden="1" x14ac:dyDescent="0.25">
      <c r="A412" s="117"/>
      <c r="B412" s="110"/>
      <c r="C412" s="110"/>
      <c r="D412" s="96"/>
      <c r="E412" s="96"/>
      <c r="F412" s="96"/>
      <c r="G412" s="86"/>
    </row>
    <row r="413" spans="1:7" s="104" customFormat="1" ht="12.75" hidden="1" x14ac:dyDescent="0.25">
      <c r="A413" s="117"/>
      <c r="B413" s="110"/>
      <c r="C413" s="110"/>
      <c r="D413" s="96"/>
      <c r="E413" s="96"/>
      <c r="F413" s="96"/>
      <c r="G413" s="86"/>
    </row>
    <row r="414" spans="1:7" s="104" customFormat="1" ht="12.75" hidden="1" x14ac:dyDescent="0.25">
      <c r="A414" s="117"/>
      <c r="B414" s="110"/>
      <c r="C414" s="110"/>
      <c r="D414" s="96"/>
      <c r="E414" s="96"/>
      <c r="F414" s="96"/>
      <c r="G414" s="86"/>
    </row>
    <row r="415" spans="1:7" s="104" customFormat="1" ht="12.75" hidden="1" x14ac:dyDescent="0.25">
      <c r="A415" s="117"/>
      <c r="B415" s="110"/>
      <c r="C415" s="110"/>
      <c r="D415" s="96"/>
      <c r="E415" s="96"/>
      <c r="F415" s="96"/>
      <c r="G415" s="86"/>
    </row>
    <row r="416" spans="1:7" s="104" customFormat="1" ht="12.75" hidden="1" x14ac:dyDescent="0.25">
      <c r="A416" s="117"/>
      <c r="B416" s="110"/>
      <c r="C416" s="110"/>
      <c r="D416" s="96"/>
      <c r="E416" s="96"/>
      <c r="F416" s="96"/>
      <c r="G416" s="86"/>
    </row>
    <row r="417" spans="1:7" s="104" customFormat="1" ht="12.75" hidden="1" x14ac:dyDescent="0.25">
      <c r="A417" s="117"/>
      <c r="B417" s="110"/>
      <c r="C417" s="110"/>
      <c r="D417" s="96"/>
      <c r="E417" s="96"/>
      <c r="F417" s="96"/>
      <c r="G417" s="86"/>
    </row>
    <row r="418" spans="1:7" s="104" customFormat="1" ht="12.75" hidden="1" x14ac:dyDescent="0.25">
      <c r="A418" s="117"/>
      <c r="B418" s="110"/>
      <c r="C418" s="110"/>
      <c r="D418" s="96"/>
      <c r="E418" s="96"/>
      <c r="F418" s="96"/>
      <c r="G418" s="86"/>
    </row>
    <row r="419" spans="1:7" s="104" customFormat="1" ht="12.75" hidden="1" x14ac:dyDescent="0.25">
      <c r="A419" s="117"/>
      <c r="B419" s="110"/>
      <c r="C419" s="110"/>
      <c r="D419" s="96"/>
      <c r="E419" s="96"/>
      <c r="F419" s="96"/>
      <c r="G419" s="86"/>
    </row>
    <row r="420" spans="1:7" s="104" customFormat="1" ht="12.75" hidden="1" x14ac:dyDescent="0.25">
      <c r="A420" s="117"/>
      <c r="B420" s="110"/>
      <c r="C420" s="110"/>
      <c r="D420" s="96"/>
      <c r="E420" s="96"/>
      <c r="F420" s="96"/>
      <c r="G420" s="86"/>
    </row>
    <row r="421" spans="1:7" s="104" customFormat="1" ht="12.75" hidden="1" x14ac:dyDescent="0.25">
      <c r="A421" s="117"/>
      <c r="B421" s="110"/>
      <c r="C421" s="110"/>
      <c r="D421" s="96"/>
      <c r="E421" s="96"/>
      <c r="F421" s="96"/>
      <c r="G421" s="86"/>
    </row>
    <row r="422" spans="1:7" s="104" customFormat="1" ht="12.75" hidden="1" x14ac:dyDescent="0.25">
      <c r="A422" s="117"/>
      <c r="B422" s="110"/>
      <c r="C422" s="110"/>
      <c r="D422" s="96"/>
      <c r="E422" s="96"/>
      <c r="F422" s="96"/>
      <c r="G422" s="86"/>
    </row>
    <row r="423" spans="1:7" s="104" customFormat="1" ht="12.75" hidden="1" x14ac:dyDescent="0.25">
      <c r="A423" s="117"/>
      <c r="B423" s="110"/>
      <c r="C423" s="110"/>
      <c r="D423" s="96"/>
      <c r="E423" s="96"/>
      <c r="F423" s="96"/>
      <c r="G423" s="86"/>
    </row>
    <row r="424" spans="1:7" s="104" customFormat="1" ht="12.75" hidden="1" x14ac:dyDescent="0.25">
      <c r="A424" s="117"/>
      <c r="B424" s="110"/>
      <c r="C424" s="110"/>
      <c r="D424" s="96"/>
      <c r="E424" s="96"/>
      <c r="F424" s="96"/>
      <c r="G424" s="86"/>
    </row>
    <row r="425" spans="1:7" s="104" customFormat="1" ht="12.75" hidden="1" x14ac:dyDescent="0.25">
      <c r="A425" s="117"/>
      <c r="B425" s="110"/>
      <c r="C425" s="110"/>
      <c r="D425" s="96"/>
      <c r="E425" s="96"/>
      <c r="F425" s="96"/>
      <c r="G425" s="86"/>
    </row>
    <row r="426" spans="1:7" s="104" customFormat="1" ht="12.75" hidden="1" x14ac:dyDescent="0.25">
      <c r="A426" s="117"/>
      <c r="B426" s="110"/>
      <c r="C426" s="110"/>
      <c r="D426" s="96"/>
      <c r="E426" s="96"/>
      <c r="F426" s="96"/>
      <c r="G426" s="86"/>
    </row>
    <row r="427" spans="1:7" s="104" customFormat="1" ht="12.75" hidden="1" x14ac:dyDescent="0.25">
      <c r="A427" s="117"/>
      <c r="B427" s="110"/>
      <c r="C427" s="110"/>
      <c r="D427" s="96"/>
      <c r="E427" s="96"/>
      <c r="F427" s="96"/>
      <c r="G427" s="86"/>
    </row>
    <row r="428" spans="1:7" s="104" customFormat="1" ht="12.75" hidden="1" x14ac:dyDescent="0.25">
      <c r="A428" s="117"/>
      <c r="B428" s="110"/>
      <c r="C428" s="110"/>
      <c r="D428" s="96"/>
      <c r="E428" s="96"/>
      <c r="F428" s="96"/>
      <c r="G428" s="86"/>
    </row>
    <row r="429" spans="1:7" s="104" customFormat="1" ht="12.75" hidden="1" x14ac:dyDescent="0.25">
      <c r="A429" s="117"/>
      <c r="B429" s="110"/>
      <c r="C429" s="110"/>
      <c r="D429" s="96"/>
      <c r="E429" s="96"/>
      <c r="F429" s="96"/>
      <c r="G429" s="86"/>
    </row>
    <row r="430" spans="1:7" s="104" customFormat="1" ht="12.75" hidden="1" x14ac:dyDescent="0.25">
      <c r="A430" s="117"/>
      <c r="B430" s="110"/>
      <c r="C430" s="110"/>
      <c r="D430" s="96"/>
      <c r="E430" s="96"/>
      <c r="F430" s="96"/>
      <c r="G430" s="86"/>
    </row>
    <row r="431" spans="1:7" s="104" customFormat="1" ht="12.75" hidden="1" x14ac:dyDescent="0.25">
      <c r="A431" s="117"/>
      <c r="B431" s="110"/>
      <c r="C431" s="110"/>
      <c r="D431" s="96"/>
      <c r="E431" s="96"/>
      <c r="F431" s="96"/>
      <c r="G431" s="86"/>
    </row>
    <row r="432" spans="1:7" s="104" customFormat="1" ht="12.75" hidden="1" x14ac:dyDescent="0.25">
      <c r="A432" s="117"/>
      <c r="B432" s="110"/>
      <c r="C432" s="110"/>
      <c r="D432" s="96"/>
      <c r="E432" s="96"/>
      <c r="F432" s="96"/>
      <c r="G432" s="86"/>
    </row>
    <row r="433" spans="1:7" s="104" customFormat="1" ht="12.75" hidden="1" x14ac:dyDescent="0.25">
      <c r="A433" s="117"/>
      <c r="B433" s="110"/>
      <c r="C433" s="110"/>
      <c r="D433" s="96"/>
      <c r="E433" s="96"/>
      <c r="F433" s="96"/>
      <c r="G433" s="86"/>
    </row>
    <row r="434" spans="1:7" s="104" customFormat="1" ht="12.75" hidden="1" x14ac:dyDescent="0.25">
      <c r="A434" s="117"/>
      <c r="B434" s="110"/>
      <c r="C434" s="110"/>
      <c r="D434" s="96"/>
      <c r="E434" s="96"/>
      <c r="F434" s="96"/>
      <c r="G434" s="86"/>
    </row>
    <row r="435" spans="1:7" s="104" customFormat="1" ht="12.75" hidden="1" x14ac:dyDescent="0.25">
      <c r="A435" s="117"/>
      <c r="B435" s="110"/>
      <c r="C435" s="110"/>
      <c r="D435" s="96"/>
      <c r="E435" s="96"/>
      <c r="F435" s="96"/>
      <c r="G435" s="86"/>
    </row>
    <row r="436" spans="1:7" s="104" customFormat="1" ht="12.75" hidden="1" x14ac:dyDescent="0.25">
      <c r="A436" s="117"/>
      <c r="B436" s="110"/>
      <c r="C436" s="110"/>
      <c r="D436" s="96"/>
      <c r="E436" s="96"/>
      <c r="F436" s="96"/>
      <c r="G436" s="86"/>
    </row>
    <row r="437" spans="1:7" s="104" customFormat="1" ht="12.75" hidden="1" x14ac:dyDescent="0.25">
      <c r="A437" s="117"/>
      <c r="B437" s="110"/>
      <c r="C437" s="110"/>
      <c r="D437" s="96"/>
      <c r="E437" s="96"/>
      <c r="F437" s="96"/>
      <c r="G437" s="86"/>
    </row>
    <row r="438" spans="1:7" s="104" customFormat="1" ht="12.75" hidden="1" x14ac:dyDescent="0.25">
      <c r="A438" s="117"/>
      <c r="B438" s="110"/>
      <c r="C438" s="110"/>
      <c r="D438" s="96"/>
      <c r="E438" s="96"/>
      <c r="F438" s="96"/>
      <c r="G438" s="86"/>
    </row>
    <row r="439" spans="1:7" s="104" customFormat="1" ht="12.75" hidden="1" x14ac:dyDescent="0.25">
      <c r="A439" s="117"/>
      <c r="B439" s="110"/>
      <c r="C439" s="110"/>
      <c r="D439" s="96"/>
      <c r="E439" s="96"/>
      <c r="F439" s="96"/>
      <c r="G439" s="86"/>
    </row>
    <row r="440" spans="1:7" s="104" customFormat="1" ht="12.75" hidden="1" x14ac:dyDescent="0.25">
      <c r="A440" s="117"/>
      <c r="B440" s="110"/>
      <c r="C440" s="110"/>
      <c r="D440" s="96"/>
      <c r="E440" s="96"/>
      <c r="F440" s="96"/>
      <c r="G440" s="86"/>
    </row>
    <row r="441" spans="1:7" s="104" customFormat="1" ht="12.75" hidden="1" x14ac:dyDescent="0.25">
      <c r="A441" s="117"/>
      <c r="B441" s="110"/>
      <c r="C441" s="110"/>
      <c r="D441" s="96"/>
      <c r="E441" s="96"/>
      <c r="F441" s="96"/>
      <c r="G441" s="86"/>
    </row>
    <row r="442" spans="1:7" s="104" customFormat="1" ht="12.75" hidden="1" x14ac:dyDescent="0.25">
      <c r="A442" s="117"/>
      <c r="B442" s="110"/>
      <c r="C442" s="110"/>
      <c r="D442" s="96"/>
      <c r="E442" s="96"/>
      <c r="F442" s="96"/>
      <c r="G442" s="86"/>
    </row>
    <row r="443" spans="1:7" s="104" customFormat="1" ht="12.75" hidden="1" x14ac:dyDescent="0.25">
      <c r="A443" s="117"/>
      <c r="B443" s="110"/>
      <c r="C443" s="110"/>
      <c r="D443" s="96"/>
      <c r="E443" s="96"/>
      <c r="F443" s="96"/>
      <c r="G443" s="86"/>
    </row>
    <row r="444" spans="1:7" s="104" customFormat="1" ht="12.75" hidden="1" x14ac:dyDescent="0.25">
      <c r="A444" s="117"/>
      <c r="B444" s="110"/>
      <c r="C444" s="110"/>
      <c r="D444" s="96"/>
      <c r="E444" s="96"/>
      <c r="F444" s="96"/>
      <c r="G444" s="86"/>
    </row>
    <row r="445" spans="1:7" s="104" customFormat="1" ht="12.75" hidden="1" x14ac:dyDescent="0.25">
      <c r="A445" s="117"/>
      <c r="B445" s="110"/>
      <c r="C445" s="110"/>
      <c r="D445" s="96"/>
      <c r="E445" s="96"/>
      <c r="F445" s="96"/>
      <c r="G445" s="86"/>
    </row>
    <row r="446" spans="1:7" s="104" customFormat="1" ht="12.75" hidden="1" x14ac:dyDescent="0.25">
      <c r="A446" s="117"/>
      <c r="B446" s="110"/>
      <c r="C446" s="110"/>
      <c r="D446" s="96"/>
      <c r="E446" s="96"/>
      <c r="F446" s="96"/>
      <c r="G446" s="86"/>
    </row>
    <row r="447" spans="1:7" s="104" customFormat="1" ht="12.75" hidden="1" x14ac:dyDescent="0.25">
      <c r="A447" s="117"/>
      <c r="B447" s="110"/>
      <c r="C447" s="110"/>
      <c r="D447" s="96"/>
      <c r="E447" s="96"/>
      <c r="F447" s="96"/>
      <c r="G447" s="86"/>
    </row>
    <row r="448" spans="1:7" s="104" customFormat="1" ht="12.75" hidden="1" x14ac:dyDescent="0.25">
      <c r="A448" s="117"/>
      <c r="B448" s="110"/>
      <c r="C448" s="110"/>
      <c r="D448" s="96"/>
      <c r="E448" s="96"/>
      <c r="F448" s="96"/>
      <c r="G448" s="86"/>
    </row>
    <row r="449" spans="1:7" s="104" customFormat="1" ht="12.75" hidden="1" x14ac:dyDescent="0.25">
      <c r="A449" s="117"/>
      <c r="B449" s="110"/>
      <c r="C449" s="110"/>
      <c r="D449" s="96"/>
      <c r="E449" s="96"/>
      <c r="F449" s="96"/>
      <c r="G449" s="86"/>
    </row>
    <row r="450" spans="1:7" s="104" customFormat="1" ht="12.75" hidden="1" x14ac:dyDescent="0.25">
      <c r="A450" s="117"/>
      <c r="B450" s="110"/>
      <c r="C450" s="110"/>
      <c r="D450" s="96"/>
      <c r="E450" s="96"/>
      <c r="F450" s="96"/>
      <c r="G450" s="86"/>
    </row>
    <row r="451" spans="1:7" s="104" customFormat="1" ht="12.75" hidden="1" x14ac:dyDescent="0.25">
      <c r="A451" s="117"/>
      <c r="B451" s="110"/>
      <c r="C451" s="110"/>
      <c r="D451" s="96"/>
      <c r="E451" s="96"/>
      <c r="F451" s="96"/>
      <c r="G451" s="86"/>
    </row>
    <row r="452" spans="1:7" s="104" customFormat="1" ht="12.75" hidden="1" x14ac:dyDescent="0.25">
      <c r="A452" s="117"/>
      <c r="B452" s="110"/>
      <c r="C452" s="110"/>
      <c r="D452" s="96"/>
      <c r="E452" s="96"/>
      <c r="F452" s="96"/>
      <c r="G452" s="86"/>
    </row>
    <row r="453" spans="1:7" s="104" customFormat="1" ht="12.75" hidden="1" x14ac:dyDescent="0.25">
      <c r="A453" s="117"/>
      <c r="B453" s="110"/>
      <c r="C453" s="110"/>
      <c r="D453" s="96"/>
      <c r="E453" s="96"/>
      <c r="F453" s="96"/>
      <c r="G453" s="86"/>
    </row>
    <row r="454" spans="1:7" s="104" customFormat="1" ht="12.75" hidden="1" x14ac:dyDescent="0.25">
      <c r="A454" s="117"/>
      <c r="B454" s="110"/>
      <c r="C454" s="110"/>
      <c r="D454" s="96"/>
      <c r="E454" s="96"/>
      <c r="F454" s="96"/>
      <c r="G454" s="86"/>
    </row>
    <row r="455" spans="1:7" s="104" customFormat="1" ht="12.75" hidden="1" x14ac:dyDescent="0.25">
      <c r="A455" s="117"/>
      <c r="B455" s="110"/>
      <c r="C455" s="110"/>
      <c r="D455" s="96"/>
      <c r="E455" s="96"/>
      <c r="F455" s="96"/>
      <c r="G455" s="86"/>
    </row>
    <row r="456" spans="1:7" s="104" customFormat="1" ht="12.75" hidden="1" x14ac:dyDescent="0.25">
      <c r="A456" s="117"/>
      <c r="B456" s="110"/>
      <c r="C456" s="110"/>
      <c r="D456" s="96"/>
      <c r="E456" s="96"/>
      <c r="F456" s="96"/>
      <c r="G456" s="86"/>
    </row>
    <row r="457" spans="1:7" s="104" customFormat="1" ht="12.75" hidden="1" x14ac:dyDescent="0.25">
      <c r="A457" s="117"/>
      <c r="B457" s="110"/>
      <c r="C457" s="110"/>
      <c r="D457" s="96"/>
      <c r="E457" s="96"/>
      <c r="F457" s="96"/>
      <c r="G457" s="86"/>
    </row>
    <row r="458" spans="1:7" s="104" customFormat="1" ht="12.75" hidden="1" x14ac:dyDescent="0.25">
      <c r="A458" s="117"/>
      <c r="B458" s="110"/>
      <c r="C458" s="110"/>
      <c r="D458" s="96"/>
      <c r="E458" s="96"/>
      <c r="F458" s="96"/>
      <c r="G458" s="86"/>
    </row>
    <row r="459" spans="1:7" s="104" customFormat="1" ht="12.75" hidden="1" x14ac:dyDescent="0.25">
      <c r="A459" s="117"/>
      <c r="B459" s="110"/>
      <c r="C459" s="110"/>
      <c r="D459" s="96"/>
      <c r="E459" s="96"/>
      <c r="F459" s="96"/>
      <c r="G459" s="86"/>
    </row>
    <row r="460" spans="1:7" s="104" customFormat="1" ht="12.75" hidden="1" x14ac:dyDescent="0.25">
      <c r="A460" s="117"/>
      <c r="B460" s="110"/>
      <c r="C460" s="110"/>
      <c r="D460" s="96"/>
      <c r="E460" s="96"/>
      <c r="F460" s="96"/>
      <c r="G460" s="86"/>
    </row>
    <row r="461" spans="1:7" s="104" customFormat="1" ht="12.75" hidden="1" x14ac:dyDescent="0.25">
      <c r="A461" s="117"/>
      <c r="B461" s="110"/>
      <c r="C461" s="110"/>
      <c r="D461" s="96"/>
      <c r="E461" s="96"/>
      <c r="F461" s="96"/>
      <c r="G461" s="86"/>
    </row>
    <row r="462" spans="1:7" s="104" customFormat="1" ht="12.75" hidden="1" x14ac:dyDescent="0.25">
      <c r="A462" s="117"/>
      <c r="B462" s="110"/>
      <c r="C462" s="110"/>
      <c r="D462" s="96"/>
      <c r="E462" s="96"/>
      <c r="F462" s="96"/>
      <c r="G462" s="86"/>
    </row>
    <row r="463" spans="1:7" s="104" customFormat="1" ht="12.75" hidden="1" x14ac:dyDescent="0.25">
      <c r="A463" s="117"/>
      <c r="B463" s="110"/>
      <c r="C463" s="110"/>
      <c r="D463" s="96"/>
      <c r="E463" s="96"/>
      <c r="F463" s="96"/>
      <c r="G463" s="86"/>
    </row>
    <row r="464" spans="1:7" s="104" customFormat="1" ht="12.75" hidden="1" x14ac:dyDescent="0.25">
      <c r="A464" s="117"/>
      <c r="B464" s="110"/>
      <c r="C464" s="110"/>
      <c r="D464" s="96"/>
      <c r="E464" s="96"/>
      <c r="F464" s="96"/>
      <c r="G464" s="86"/>
    </row>
    <row r="465" spans="1:7" s="104" customFormat="1" ht="12.75" hidden="1" x14ac:dyDescent="0.25">
      <c r="A465" s="117"/>
      <c r="B465" s="110"/>
      <c r="C465" s="110"/>
      <c r="D465" s="96"/>
      <c r="E465" s="96"/>
      <c r="F465" s="96"/>
      <c r="G465" s="86"/>
    </row>
    <row r="466" spans="1:7" s="104" customFormat="1" ht="12.75" hidden="1" x14ac:dyDescent="0.25">
      <c r="A466" s="117"/>
      <c r="B466" s="110"/>
      <c r="C466" s="110"/>
      <c r="D466" s="96"/>
      <c r="E466" s="96"/>
      <c r="F466" s="96"/>
      <c r="G466" s="86"/>
    </row>
    <row r="467" spans="1:7" s="104" customFormat="1" ht="12.75" hidden="1" x14ac:dyDescent="0.25">
      <c r="A467" s="117"/>
      <c r="B467" s="110"/>
      <c r="C467" s="110"/>
      <c r="D467" s="96"/>
      <c r="E467" s="96"/>
      <c r="F467" s="96"/>
      <c r="G467" s="86"/>
    </row>
    <row r="468" spans="1:7" s="104" customFormat="1" ht="12.75" hidden="1" x14ac:dyDescent="0.25">
      <c r="A468" s="117"/>
      <c r="B468" s="110"/>
      <c r="C468" s="110"/>
      <c r="D468" s="96"/>
      <c r="E468" s="96"/>
      <c r="F468" s="96"/>
      <c r="G468" s="86"/>
    </row>
    <row r="469" spans="1:7" s="104" customFormat="1" ht="12.75" hidden="1" x14ac:dyDescent="0.25">
      <c r="A469" s="117"/>
      <c r="B469" s="110"/>
      <c r="C469" s="110"/>
      <c r="D469" s="96"/>
      <c r="E469" s="96"/>
      <c r="F469" s="96"/>
      <c r="G469" s="86"/>
    </row>
    <row r="470" spans="1:7" s="104" customFormat="1" ht="12.75" hidden="1" x14ac:dyDescent="0.25">
      <c r="A470" s="117"/>
      <c r="B470" s="110"/>
      <c r="C470" s="110"/>
      <c r="D470" s="96"/>
      <c r="E470" s="96"/>
      <c r="F470" s="96"/>
      <c r="G470" s="86"/>
    </row>
    <row r="471" spans="1:7" s="104" customFormat="1" ht="12.75" hidden="1" x14ac:dyDescent="0.25">
      <c r="A471" s="117"/>
      <c r="B471" s="110"/>
      <c r="C471" s="110"/>
      <c r="D471" s="96"/>
      <c r="E471" s="96"/>
      <c r="F471" s="96"/>
      <c r="G471" s="86"/>
    </row>
    <row r="472" spans="1:7" s="104" customFormat="1" ht="12.75" hidden="1" x14ac:dyDescent="0.25">
      <c r="A472" s="117"/>
      <c r="B472" s="110"/>
      <c r="C472" s="110"/>
      <c r="D472" s="96"/>
      <c r="E472" s="96"/>
      <c r="F472" s="96"/>
      <c r="G472" s="86"/>
    </row>
    <row r="473" spans="1:7" s="104" customFormat="1" ht="12.75" hidden="1" x14ac:dyDescent="0.25">
      <c r="A473" s="117"/>
      <c r="B473" s="110"/>
      <c r="C473" s="110"/>
      <c r="D473" s="96"/>
      <c r="E473" s="96"/>
      <c r="F473" s="96"/>
      <c r="G473" s="86"/>
    </row>
    <row r="474" spans="1:7" s="104" customFormat="1" ht="12.75" hidden="1" x14ac:dyDescent="0.25">
      <c r="A474" s="117"/>
      <c r="B474" s="110"/>
      <c r="C474" s="110"/>
      <c r="D474" s="96"/>
      <c r="E474" s="96"/>
      <c r="F474" s="96"/>
      <c r="G474" s="86"/>
    </row>
    <row r="475" spans="1:7" s="104" customFormat="1" ht="12.75" hidden="1" x14ac:dyDescent="0.25">
      <c r="A475" s="117"/>
      <c r="B475" s="110"/>
      <c r="C475" s="110"/>
      <c r="D475" s="96"/>
      <c r="E475" s="96"/>
      <c r="F475" s="96"/>
      <c r="G475" s="86"/>
    </row>
    <row r="476" spans="1:7" s="104" customFormat="1" ht="12.75" hidden="1" x14ac:dyDescent="0.25">
      <c r="A476" s="117"/>
      <c r="B476" s="110"/>
      <c r="C476" s="110"/>
      <c r="D476" s="96"/>
      <c r="E476" s="96"/>
      <c r="F476" s="96"/>
      <c r="G476" s="86"/>
    </row>
    <row r="477" spans="1:7" s="104" customFormat="1" ht="12.75" hidden="1" x14ac:dyDescent="0.25">
      <c r="A477" s="117"/>
      <c r="B477" s="110"/>
      <c r="C477" s="110"/>
      <c r="D477" s="96"/>
      <c r="E477" s="96"/>
      <c r="F477" s="96"/>
      <c r="G477" s="86"/>
    </row>
    <row r="478" spans="1:7" s="104" customFormat="1" ht="12.75" hidden="1" x14ac:dyDescent="0.25">
      <c r="A478" s="117"/>
      <c r="B478" s="110"/>
      <c r="C478" s="110"/>
      <c r="D478" s="96"/>
      <c r="E478" s="96"/>
      <c r="F478" s="96"/>
      <c r="G478" s="86"/>
    </row>
    <row r="479" spans="1:7" s="104" customFormat="1" ht="12.75" hidden="1" x14ac:dyDescent="0.25">
      <c r="A479" s="117"/>
      <c r="B479" s="110"/>
      <c r="C479" s="110"/>
      <c r="D479" s="96"/>
      <c r="E479" s="96"/>
      <c r="F479" s="96"/>
      <c r="G479" s="86"/>
    </row>
    <row r="480" spans="1:7" s="104" customFormat="1" ht="12.75" hidden="1" x14ac:dyDescent="0.25">
      <c r="A480" s="117"/>
      <c r="B480" s="110"/>
      <c r="C480" s="110"/>
      <c r="D480" s="96"/>
      <c r="E480" s="96"/>
      <c r="F480" s="96"/>
      <c r="G480" s="86"/>
    </row>
    <row r="481" spans="1:7" s="104" customFormat="1" ht="12.75" hidden="1" x14ac:dyDescent="0.25">
      <c r="A481" s="117"/>
      <c r="B481" s="110"/>
      <c r="C481" s="110"/>
      <c r="D481" s="96"/>
      <c r="E481" s="96"/>
      <c r="F481" s="96"/>
      <c r="G481" s="86"/>
    </row>
    <row r="482" spans="1:7" s="104" customFormat="1" ht="12.75" hidden="1" x14ac:dyDescent="0.25">
      <c r="A482" s="117"/>
      <c r="B482" s="110"/>
      <c r="C482" s="110"/>
      <c r="D482" s="96"/>
      <c r="E482" s="96"/>
      <c r="F482" s="96"/>
      <c r="G482" s="86"/>
    </row>
    <row r="483" spans="1:7" s="104" customFormat="1" ht="12.75" hidden="1" x14ac:dyDescent="0.25">
      <c r="A483" s="117"/>
      <c r="B483" s="110"/>
      <c r="C483" s="110"/>
      <c r="D483" s="96"/>
      <c r="E483" s="96"/>
      <c r="F483" s="96"/>
      <c r="G483" s="86"/>
    </row>
    <row r="484" spans="1:7" s="104" customFormat="1" ht="12.75" hidden="1" x14ac:dyDescent="0.25">
      <c r="A484" s="117"/>
      <c r="B484" s="110"/>
      <c r="C484" s="110"/>
      <c r="D484" s="96"/>
      <c r="E484" s="96"/>
      <c r="F484" s="96"/>
      <c r="G484" s="86"/>
    </row>
    <row r="485" spans="1:7" s="104" customFormat="1" ht="12.75" hidden="1" x14ac:dyDescent="0.25">
      <c r="A485" s="117"/>
      <c r="B485" s="110"/>
      <c r="C485" s="110"/>
      <c r="D485" s="96"/>
      <c r="E485" s="96"/>
      <c r="F485" s="96"/>
      <c r="G485" s="86"/>
    </row>
    <row r="486" spans="1:7" s="104" customFormat="1" ht="12.75" hidden="1" x14ac:dyDescent="0.25">
      <c r="A486" s="117"/>
      <c r="B486" s="110"/>
      <c r="C486" s="110"/>
      <c r="D486" s="96"/>
      <c r="E486" s="96"/>
      <c r="F486" s="96"/>
      <c r="G486" s="86"/>
    </row>
    <row r="487" spans="1:7" s="104" customFormat="1" ht="12.75" hidden="1" x14ac:dyDescent="0.25">
      <c r="A487" s="117"/>
      <c r="B487" s="110"/>
      <c r="C487" s="110"/>
      <c r="D487" s="96"/>
      <c r="E487" s="96"/>
      <c r="F487" s="96"/>
      <c r="G487" s="86"/>
    </row>
    <row r="488" spans="1:7" s="104" customFormat="1" ht="12.75" hidden="1" x14ac:dyDescent="0.25">
      <c r="A488" s="117"/>
      <c r="B488" s="110"/>
      <c r="C488" s="110"/>
      <c r="D488" s="96"/>
      <c r="E488" s="96"/>
      <c r="F488" s="96"/>
      <c r="G488" s="86"/>
    </row>
    <row r="489" spans="1:7" s="104" customFormat="1" ht="12.75" hidden="1" x14ac:dyDescent="0.25">
      <c r="A489" s="117"/>
      <c r="B489" s="110"/>
      <c r="C489" s="110"/>
      <c r="D489" s="96"/>
      <c r="E489" s="96"/>
      <c r="F489" s="96"/>
      <c r="G489" s="86"/>
    </row>
    <row r="490" spans="1:7" s="104" customFormat="1" ht="12.75" hidden="1" x14ac:dyDescent="0.25">
      <c r="A490" s="117"/>
      <c r="B490" s="110"/>
      <c r="C490" s="110"/>
      <c r="D490" s="96"/>
      <c r="E490" s="96"/>
      <c r="F490" s="96"/>
      <c r="G490" s="86"/>
    </row>
    <row r="491" spans="1:7" s="104" customFormat="1" ht="12.75" hidden="1" x14ac:dyDescent="0.25">
      <c r="A491" s="117"/>
      <c r="B491" s="110"/>
      <c r="C491" s="110"/>
      <c r="D491" s="96"/>
      <c r="E491" s="96"/>
      <c r="F491" s="96"/>
      <c r="G491" s="86"/>
    </row>
    <row r="492" spans="1:7" s="117" customFormat="1" ht="10.5" hidden="1" x14ac:dyDescent="0.25">
      <c r="B492" s="118"/>
      <c r="C492" s="118"/>
      <c r="D492" s="119"/>
      <c r="E492" s="119"/>
      <c r="F492" s="119"/>
      <c r="G492" s="120"/>
    </row>
    <row r="493" spans="1:7" s="117" customFormat="1" ht="10.5" hidden="1" x14ac:dyDescent="0.25">
      <c r="B493" s="118"/>
      <c r="C493" s="118"/>
      <c r="D493" s="119"/>
      <c r="E493" s="119"/>
      <c r="F493" s="119"/>
      <c r="G493" s="120"/>
    </row>
    <row r="494" spans="1:7" s="117" customFormat="1" ht="10.5" hidden="1" x14ac:dyDescent="0.25">
      <c r="B494" s="118"/>
      <c r="C494" s="118"/>
      <c r="D494" s="119"/>
      <c r="E494" s="119"/>
      <c r="F494" s="119"/>
      <c r="G494" s="120"/>
    </row>
    <row r="495" spans="1:7" s="117" customFormat="1" ht="10.5" hidden="1" x14ac:dyDescent="0.25">
      <c r="B495" s="118"/>
      <c r="C495" s="118"/>
      <c r="D495" s="119"/>
      <c r="E495" s="119"/>
      <c r="F495" s="119"/>
      <c r="G495" s="120"/>
    </row>
    <row r="496" spans="1:7" s="117" customFormat="1" ht="10.5" hidden="1" x14ac:dyDescent="0.25">
      <c r="B496" s="118"/>
      <c r="C496" s="118"/>
      <c r="D496" s="119"/>
      <c r="E496" s="119"/>
      <c r="F496" s="119"/>
      <c r="G496" s="120"/>
    </row>
    <row r="497" spans="2:7" s="117" customFormat="1" ht="10.5" hidden="1" x14ac:dyDescent="0.25">
      <c r="B497" s="118"/>
      <c r="C497" s="118"/>
      <c r="D497" s="119"/>
      <c r="E497" s="119"/>
      <c r="F497" s="119"/>
      <c r="G497" s="120"/>
    </row>
    <row r="498" spans="2:7" s="29" customFormat="1" ht="15" hidden="1" x14ac:dyDescent="0.25">
      <c r="B498" s="121"/>
      <c r="C498" s="121"/>
      <c r="D498" s="122"/>
      <c r="E498" s="122"/>
      <c r="F498" s="122"/>
      <c r="G498" s="123"/>
    </row>
    <row r="499" spans="2:7" s="29" customFormat="1" ht="15" hidden="1" x14ac:dyDescent="0.25">
      <c r="B499" s="121"/>
      <c r="C499" s="121"/>
      <c r="D499" s="122"/>
      <c r="E499" s="122"/>
      <c r="F499" s="122"/>
      <c r="G499" s="123"/>
    </row>
    <row r="500" spans="2:7" ht="15" hidden="1" x14ac:dyDescent="0.25">
      <c r="D500" s="126"/>
      <c r="E500" s="126"/>
      <c r="F500" s="126"/>
      <c r="G500" s="127"/>
    </row>
    <row r="501" spans="2:7" ht="15" hidden="1" x14ac:dyDescent="0.25"/>
    <row r="502" spans="2:7" ht="0" hidden="1" customHeight="1" x14ac:dyDescent="0.25"/>
    <row r="503" spans="2:7" ht="0" hidden="1" customHeight="1" x14ac:dyDescent="0.25"/>
    <row r="504" spans="2:7" ht="0" hidden="1" customHeight="1" x14ac:dyDescent="0.25"/>
    <row r="505" spans="2:7" ht="0" hidden="1" customHeight="1" x14ac:dyDescent="0.25"/>
    <row r="506" spans="2:7" ht="0" hidden="1" customHeight="1" x14ac:dyDescent="0.25"/>
    <row r="507" spans="2:7" ht="0" hidden="1" customHeight="1" x14ac:dyDescent="0.25"/>
    <row r="508" spans="2:7" ht="0" hidden="1" customHeight="1" x14ac:dyDescent="0.25"/>
  </sheetData>
  <sheetProtection algorithmName="SHA-512" hashValue="HSxw1TdYQ6YzKq4xYulg29DODG+yP+UiFgJxKsaUsAYJhB46TYGYJgcCnEzl1SW1zM8edO27HaYr/atCZ3P2TA==" saltValue="Ok+ZOwPahbRaY/EiuRwUOg==" spinCount="100000" sheet="1" objects="1" scenarios="1"/>
  <mergeCells count="37">
    <mergeCell ref="B11:C11"/>
    <mergeCell ref="B48:C48"/>
    <mergeCell ref="B59:F59"/>
    <mergeCell ref="B22:F22"/>
    <mergeCell ref="B23:F23"/>
    <mergeCell ref="B46:C46"/>
    <mergeCell ref="B29:F29"/>
    <mergeCell ref="B15:F15"/>
    <mergeCell ref="B20:C20"/>
    <mergeCell ref="B16:F16"/>
    <mergeCell ref="B55:C55"/>
    <mergeCell ref="B34:C34"/>
    <mergeCell ref="B36:F36"/>
    <mergeCell ref="B37:F37"/>
    <mergeCell ref="B39:C39"/>
    <mergeCell ref="B62:C62"/>
    <mergeCell ref="B57:C57"/>
    <mergeCell ref="B13:C13"/>
    <mergeCell ref="B60:F60"/>
    <mergeCell ref="B65:F65"/>
    <mergeCell ref="B64:C64"/>
    <mergeCell ref="B1:F1"/>
    <mergeCell ref="B53:F53"/>
    <mergeCell ref="B9:F10"/>
    <mergeCell ref="B18:C18"/>
    <mergeCell ref="B52:F52"/>
    <mergeCell ref="B50:C50"/>
    <mergeCell ref="B43:F43"/>
    <mergeCell ref="B41:C41"/>
    <mergeCell ref="B30:F30"/>
    <mergeCell ref="B32:C32"/>
    <mergeCell ref="B44:F44"/>
    <mergeCell ref="E24:F24"/>
    <mergeCell ref="B27:C27"/>
    <mergeCell ref="B25:C25"/>
    <mergeCell ref="D7:F7"/>
    <mergeCell ref="D8:F8"/>
  </mergeCells>
  <hyperlinks>
    <hyperlink ref="D7" r:id="rId1" display="sales@protectionprofile.ru"/>
    <hyperlink ref="D8" r:id="rId2" display="http://www.protectionprofile.ru"/>
    <hyperlink ref="D17" location="МСВСфера!A1" display="Стоимость"/>
    <hyperlink ref="D24" location="'Ideco ICS (серт.)'!A1" display="Стоимость (сертифиц.)"/>
    <hyperlink ref="D45" location="'ЦБИ-сервис'!A1" display="Прайс"/>
    <hyperlink ref="C17" r:id="rId3"/>
    <hyperlink ref="C24" r:id="rId4"/>
    <hyperlink ref="C45" r:id="rId5"/>
    <hyperlink ref="B45" r:id="rId6" display="Подробное описание (сайт)"/>
    <hyperlink ref="E24" location="'Ideco ICS 5.1'!A1" display="Стоимость (лиц.)"/>
    <hyperlink ref="B17" r:id="rId7"/>
    <hyperlink ref="B24" r:id="rId8" display="Подробное описание (сайт)"/>
    <hyperlink ref="D54" location="'КРИПТО-ПРО'!A1" display="Стоимость"/>
    <hyperlink ref="B54" r:id="rId9"/>
    <hyperlink ref="D61" location="КриптоАРМ!A1" display="Стоимость"/>
    <hyperlink ref="B61" r:id="rId10"/>
    <hyperlink ref="D31" location="'Профиль Защиты'!A1" display="Стоимость"/>
    <hyperlink ref="B31" r:id="rId11"/>
    <hyperlink ref="E24:F24" location="'Ideco ICS 6'!A1" display="Стоимость (лиц.)"/>
    <hyperlink ref="D38" location="'ЦБИ-сервис'!A1" display="Прайс"/>
    <hyperlink ref="C38" r:id="rId12"/>
    <hyperlink ref="B38" r:id="rId13" display="Подробное описание (сайт)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17"/>
  <sheetViews>
    <sheetView workbookViewId="0"/>
  </sheetViews>
  <sheetFormatPr defaultColWidth="0" defaultRowHeight="15" zeroHeight="1" x14ac:dyDescent="0.25"/>
  <cols>
    <col min="1" max="1" width="3.7109375" style="217" customWidth="1"/>
    <col min="2" max="2" width="52.7109375" style="13" customWidth="1"/>
    <col min="3" max="3" width="60.7109375" style="13" customWidth="1"/>
    <col min="4" max="5" width="8.7109375" style="13" customWidth="1"/>
    <col min="6" max="6" width="14.7109375" style="13" customWidth="1"/>
    <col min="7" max="8" width="10.7109375" style="13" customWidth="1"/>
    <col min="9" max="9" width="3.7109375" style="13" customWidth="1"/>
    <col min="10" max="22" width="0" style="13" hidden="1" customWidth="1"/>
    <col min="23" max="16384" width="9.140625" style="13" hidden="1"/>
  </cols>
  <sheetData>
    <row r="1" spans="1:234" s="212" customFormat="1" ht="14.1" customHeight="1" x14ac:dyDescent="0.25">
      <c r="A1" s="240"/>
      <c r="B1" s="242"/>
      <c r="C1" s="243"/>
      <c r="D1" s="244"/>
      <c r="E1" s="245"/>
      <c r="F1" s="235"/>
      <c r="G1" s="235"/>
      <c r="H1" s="235"/>
      <c r="I1" s="235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</row>
    <row r="2" spans="1:234" s="212" customFormat="1" ht="14.1" customHeight="1" x14ac:dyDescent="0.25">
      <c r="A2" s="240"/>
      <c r="B2" s="240"/>
      <c r="C2" s="240"/>
      <c r="D2" s="240"/>
      <c r="E2" s="240"/>
      <c r="F2" s="240"/>
      <c r="G2" s="246"/>
      <c r="H2" s="246" t="s">
        <v>151</v>
      </c>
      <c r="I2" s="235"/>
    </row>
    <row r="3" spans="1:234" s="212" customFormat="1" ht="14.1" customHeight="1" x14ac:dyDescent="0.25">
      <c r="A3" s="240"/>
      <c r="B3" s="240"/>
      <c r="C3" s="247" t="s">
        <v>31</v>
      </c>
      <c r="D3" s="240"/>
      <c r="E3" s="240"/>
      <c r="F3" s="240"/>
      <c r="G3" s="246"/>
      <c r="H3" s="246" t="s">
        <v>154</v>
      </c>
      <c r="I3" s="235"/>
    </row>
    <row r="4" spans="1:234" s="212" customFormat="1" ht="14.1" customHeight="1" x14ac:dyDescent="0.25">
      <c r="A4" s="240"/>
      <c r="B4" s="237"/>
      <c r="C4" s="247" t="s">
        <v>157</v>
      </c>
      <c r="D4" s="248"/>
      <c r="E4" s="248"/>
      <c r="F4" s="249"/>
      <c r="G4" s="246"/>
      <c r="H4" s="246" t="s">
        <v>155</v>
      </c>
      <c r="I4" s="235"/>
    </row>
    <row r="5" spans="1:234" s="212" customFormat="1" ht="13.5" customHeight="1" x14ac:dyDescent="0.25">
      <c r="A5" s="240"/>
      <c r="B5" s="237"/>
      <c r="C5" s="464" t="s">
        <v>146</v>
      </c>
      <c r="D5" s="248"/>
      <c r="E5" s="248"/>
      <c r="F5" s="250"/>
      <c r="G5" s="246"/>
      <c r="H5" s="246" t="s">
        <v>152</v>
      </c>
      <c r="I5" s="235"/>
    </row>
    <row r="6" spans="1:234" s="212" customFormat="1" ht="14.1" customHeight="1" x14ac:dyDescent="0.25">
      <c r="A6" s="240"/>
      <c r="B6" s="251"/>
      <c r="C6" s="247" t="s">
        <v>219</v>
      </c>
      <c r="D6" s="252"/>
      <c r="E6" s="248"/>
      <c r="F6" s="250"/>
      <c r="G6" s="302"/>
      <c r="H6" s="246" t="s">
        <v>29</v>
      </c>
      <c r="I6" s="235"/>
    </row>
    <row r="7" spans="1:234" s="212" customFormat="1" ht="14.1" customHeight="1" x14ac:dyDescent="0.25">
      <c r="A7" s="240"/>
      <c r="B7" s="251"/>
      <c r="C7"/>
      <c r="D7" s="252"/>
      <c r="E7" s="248"/>
      <c r="F7" s="423" t="s">
        <v>47</v>
      </c>
      <c r="G7" s="423"/>
      <c r="H7" s="423"/>
      <c r="I7" s="235"/>
    </row>
    <row r="8" spans="1:234" s="218" customFormat="1" ht="15.95" customHeight="1" x14ac:dyDescent="0.25">
      <c r="A8" s="241"/>
      <c r="B8" s="253" t="s">
        <v>158</v>
      </c>
      <c r="C8" s="237"/>
      <c r="D8" s="248"/>
      <c r="E8" s="248"/>
      <c r="F8" s="423" t="s">
        <v>46</v>
      </c>
      <c r="G8" s="423"/>
      <c r="H8" s="423"/>
      <c r="I8" s="237"/>
    </row>
    <row r="9" spans="1:234" s="212" customFormat="1" ht="9.9499999999999993" customHeight="1" thickBot="1" x14ac:dyDescent="0.3">
      <c r="B9" s="254"/>
      <c r="D9" s="255"/>
      <c r="E9" s="211"/>
      <c r="F9" s="211"/>
      <c r="G9" s="211"/>
      <c r="H9" s="211"/>
      <c r="I9" s="211"/>
    </row>
    <row r="10" spans="1:234" s="212" customFormat="1" ht="16.5" hidden="1" thickBot="1" x14ac:dyDescent="0.3">
      <c r="B10" s="30"/>
      <c r="C10" s="14"/>
      <c r="D10" s="19"/>
      <c r="E10" s="15"/>
      <c r="F10" s="15"/>
      <c r="G10" s="15"/>
      <c r="H10" s="15"/>
      <c r="I10" s="211"/>
    </row>
    <row r="11" spans="1:234" s="212" customFormat="1" ht="16.5" hidden="1" thickBot="1" x14ac:dyDescent="0.3">
      <c r="B11" s="30"/>
      <c r="C11" s="14"/>
      <c r="D11" s="19"/>
      <c r="E11" s="15"/>
      <c r="F11" s="15"/>
      <c r="G11" s="15"/>
      <c r="H11" s="15"/>
      <c r="I11" s="211"/>
    </row>
    <row r="12" spans="1:234" s="212" customFormat="1" ht="16.5" hidden="1" thickBot="1" x14ac:dyDescent="0.3">
      <c r="B12" s="30"/>
      <c r="C12" s="14"/>
      <c r="D12" s="19"/>
      <c r="E12" s="15"/>
      <c r="F12" s="15"/>
      <c r="G12" s="15"/>
      <c r="H12" s="15"/>
      <c r="I12" s="211"/>
    </row>
    <row r="13" spans="1:234" s="212" customFormat="1" ht="16.5" hidden="1" thickBot="1" x14ac:dyDescent="0.3">
      <c r="B13" s="30"/>
      <c r="C13" s="14"/>
      <c r="D13" s="19"/>
      <c r="E13" s="15"/>
      <c r="F13" s="15"/>
      <c r="G13" s="15"/>
      <c r="H13" s="15"/>
      <c r="I13" s="211"/>
    </row>
    <row r="14" spans="1:234" s="212" customFormat="1" ht="16.5" hidden="1" thickBot="1" x14ac:dyDescent="0.3">
      <c r="B14" s="30"/>
      <c r="C14" s="14"/>
      <c r="D14" s="19"/>
      <c r="E14" s="15"/>
      <c r="F14" s="15"/>
      <c r="G14" s="15"/>
      <c r="H14" s="15"/>
      <c r="I14" s="211"/>
    </row>
    <row r="15" spans="1:234" s="212" customFormat="1" ht="15.75" hidden="1" thickBot="1" x14ac:dyDescent="0.3">
      <c r="B15" s="32"/>
      <c r="C15" s="14"/>
      <c r="D15" s="19"/>
      <c r="E15" s="15"/>
      <c r="F15" s="15"/>
      <c r="G15" s="15"/>
      <c r="H15" s="15"/>
      <c r="I15" s="211"/>
    </row>
    <row r="16" spans="1:234" s="212" customFormat="1" ht="15" hidden="1" customHeight="1" x14ac:dyDescent="0.25">
      <c r="B16" s="58"/>
      <c r="C16" s="59"/>
      <c r="D16" s="19"/>
      <c r="E16" s="15"/>
      <c r="F16" s="15"/>
      <c r="G16" s="15"/>
      <c r="H16" s="15"/>
      <c r="I16" s="211"/>
    </row>
    <row r="17" spans="2:9" s="212" customFormat="1" ht="15.75" hidden="1" thickBot="1" x14ac:dyDescent="0.3">
      <c r="B17" s="58"/>
      <c r="C17" s="59"/>
      <c r="D17" s="19"/>
      <c r="E17" s="15"/>
      <c r="F17" s="15"/>
      <c r="G17" s="15"/>
      <c r="H17" s="15"/>
      <c r="I17" s="211"/>
    </row>
    <row r="18" spans="2:9" s="212" customFormat="1" ht="15.75" hidden="1" thickBot="1" x14ac:dyDescent="0.3">
      <c r="B18" s="58"/>
      <c r="C18" s="59"/>
      <c r="D18" s="47"/>
      <c r="E18" s="47"/>
      <c r="F18" s="47"/>
      <c r="G18" s="47"/>
      <c r="H18" s="47"/>
      <c r="I18" s="238"/>
    </row>
    <row r="19" spans="2:9" s="212" customFormat="1" ht="21.75" thickBot="1" x14ac:dyDescent="0.3">
      <c r="B19" s="130" t="s">
        <v>28</v>
      </c>
      <c r="C19" s="6" t="s">
        <v>27</v>
      </c>
      <c r="D19" s="6" t="s">
        <v>0</v>
      </c>
      <c r="E19" s="6" t="s">
        <v>37</v>
      </c>
      <c r="F19" s="6" t="s">
        <v>1</v>
      </c>
      <c r="G19" s="6" t="s">
        <v>2</v>
      </c>
      <c r="H19" s="131" t="s">
        <v>3</v>
      </c>
      <c r="I19" s="239"/>
    </row>
    <row r="20" spans="2:9" s="212" customFormat="1" ht="39.950000000000003" hidden="1" customHeight="1" thickBot="1" x14ac:dyDescent="0.3">
      <c r="B20" s="272" t="s">
        <v>220</v>
      </c>
      <c r="C20" s="271" t="s">
        <v>149</v>
      </c>
      <c r="D20" s="268"/>
      <c r="E20" s="303" t="s">
        <v>150</v>
      </c>
      <c r="F20" s="294" t="s">
        <v>4</v>
      </c>
      <c r="G20" s="269" t="s">
        <v>5</v>
      </c>
      <c r="H20" s="270" t="s">
        <v>200</v>
      </c>
      <c r="I20" s="216"/>
    </row>
    <row r="21" spans="2:9" s="212" customFormat="1" ht="39.950000000000003" hidden="1" customHeight="1" thickBot="1" x14ac:dyDescent="0.3">
      <c r="B21" s="343" t="s">
        <v>206</v>
      </c>
      <c r="C21" s="271" t="s">
        <v>205</v>
      </c>
      <c r="D21" s="268"/>
      <c r="E21" s="303" t="s">
        <v>150</v>
      </c>
      <c r="F21" s="294" t="s">
        <v>4</v>
      </c>
      <c r="G21" s="294" t="s">
        <v>5</v>
      </c>
      <c r="H21" s="352" t="s">
        <v>200</v>
      </c>
      <c r="I21" s="216"/>
    </row>
    <row r="22" spans="2:9" s="212" customFormat="1" ht="24" customHeight="1" x14ac:dyDescent="0.25">
      <c r="B22" s="424" t="s">
        <v>168</v>
      </c>
      <c r="C22" s="274" t="s">
        <v>195</v>
      </c>
      <c r="D22" s="293">
        <v>218307</v>
      </c>
      <c r="E22" s="304" t="s">
        <v>150</v>
      </c>
      <c r="F22" s="292" t="s">
        <v>4</v>
      </c>
      <c r="G22" s="295" t="s">
        <v>5</v>
      </c>
      <c r="H22" s="296" t="s">
        <v>200</v>
      </c>
      <c r="I22" s="216"/>
    </row>
    <row r="23" spans="2:9" s="212" customFormat="1" ht="24" customHeight="1" x14ac:dyDescent="0.25">
      <c r="B23" s="425"/>
      <c r="C23" s="274" t="s">
        <v>196</v>
      </c>
      <c r="D23" s="293">
        <v>218307</v>
      </c>
      <c r="E23" s="304" t="s">
        <v>150</v>
      </c>
      <c r="F23" s="292" t="s">
        <v>4</v>
      </c>
      <c r="G23" s="295" t="s">
        <v>5</v>
      </c>
      <c r="H23" s="305" t="s">
        <v>200</v>
      </c>
      <c r="I23" s="216"/>
    </row>
    <row r="24" spans="2:9" s="212" customFormat="1" ht="24" customHeight="1" x14ac:dyDescent="0.25">
      <c r="B24" s="425"/>
      <c r="C24" s="274" t="s">
        <v>197</v>
      </c>
      <c r="D24" s="293">
        <v>218307</v>
      </c>
      <c r="E24" s="304" t="s">
        <v>150</v>
      </c>
      <c r="F24" s="292" t="s">
        <v>4</v>
      </c>
      <c r="G24" s="295" t="s">
        <v>5</v>
      </c>
      <c r="H24" s="297" t="s">
        <v>200</v>
      </c>
      <c r="I24" s="216"/>
    </row>
    <row r="25" spans="2:9" s="212" customFormat="1" ht="24" customHeight="1" thickBot="1" x14ac:dyDescent="0.3">
      <c r="B25" s="425"/>
      <c r="C25" s="274" t="s">
        <v>169</v>
      </c>
      <c r="D25" s="293">
        <v>218307</v>
      </c>
      <c r="E25" s="304" t="s">
        <v>194</v>
      </c>
      <c r="F25" s="292" t="s">
        <v>4</v>
      </c>
      <c r="G25" s="295" t="s">
        <v>5</v>
      </c>
      <c r="H25" s="297" t="s">
        <v>200</v>
      </c>
      <c r="I25" s="216"/>
    </row>
    <row r="26" spans="2:9" s="212" customFormat="1" ht="24" hidden="1" customHeight="1" thickBot="1" x14ac:dyDescent="0.3">
      <c r="B26" s="425"/>
      <c r="C26" s="287" t="s">
        <v>177</v>
      </c>
      <c r="D26" s="291">
        <v>218307</v>
      </c>
      <c r="E26" s="337" t="s">
        <v>198</v>
      </c>
      <c r="F26" s="306" t="s">
        <v>4</v>
      </c>
      <c r="G26" s="307" t="s">
        <v>5</v>
      </c>
      <c r="H26" s="308" t="s">
        <v>200</v>
      </c>
      <c r="I26" s="216"/>
    </row>
    <row r="27" spans="2:9" s="212" customFormat="1" ht="24" hidden="1" customHeight="1" x14ac:dyDescent="0.25">
      <c r="B27" s="424" t="s">
        <v>170</v>
      </c>
      <c r="C27" s="273" t="s">
        <v>171</v>
      </c>
      <c r="D27" s="309">
        <v>218306</v>
      </c>
      <c r="E27" s="310">
        <v>75000</v>
      </c>
      <c r="F27" s="311" t="s">
        <v>4</v>
      </c>
      <c r="G27" s="311" t="s">
        <v>5</v>
      </c>
      <c r="H27" s="296" t="s">
        <v>200</v>
      </c>
      <c r="I27" s="216"/>
    </row>
    <row r="28" spans="2:9" s="212" customFormat="1" ht="24" hidden="1" customHeight="1" x14ac:dyDescent="0.25">
      <c r="B28" s="425"/>
      <c r="C28" s="274" t="s">
        <v>172</v>
      </c>
      <c r="D28" s="293">
        <v>218306</v>
      </c>
      <c r="E28" s="304">
        <v>73000</v>
      </c>
      <c r="F28" s="292" t="s">
        <v>4</v>
      </c>
      <c r="G28" s="295" t="s">
        <v>5</v>
      </c>
      <c r="H28" s="305" t="s">
        <v>200</v>
      </c>
      <c r="I28" s="216"/>
    </row>
    <row r="29" spans="2:9" s="212" customFormat="1" ht="24" hidden="1" customHeight="1" x14ac:dyDescent="0.25">
      <c r="B29" s="425"/>
      <c r="C29" s="274" t="s">
        <v>173</v>
      </c>
      <c r="D29" s="293">
        <v>218306</v>
      </c>
      <c r="E29" s="304">
        <v>72000</v>
      </c>
      <c r="F29" s="292" t="s">
        <v>4</v>
      </c>
      <c r="G29" s="295" t="s">
        <v>5</v>
      </c>
      <c r="H29" s="305" t="s">
        <v>200</v>
      </c>
      <c r="I29" s="216"/>
    </row>
    <row r="30" spans="2:9" s="212" customFormat="1" ht="24" hidden="1" customHeight="1" x14ac:dyDescent="0.25">
      <c r="B30" s="425"/>
      <c r="C30" s="274" t="s">
        <v>174</v>
      </c>
      <c r="D30" s="293">
        <v>218306</v>
      </c>
      <c r="E30" s="304">
        <v>70000</v>
      </c>
      <c r="F30" s="292" t="s">
        <v>4</v>
      </c>
      <c r="G30" s="295" t="s">
        <v>5</v>
      </c>
      <c r="H30" s="305" t="s">
        <v>200</v>
      </c>
      <c r="I30" s="216"/>
    </row>
    <row r="31" spans="2:9" s="212" customFormat="1" ht="24" hidden="1" customHeight="1" x14ac:dyDescent="0.25">
      <c r="B31" s="425"/>
      <c r="C31" s="274" t="s">
        <v>175</v>
      </c>
      <c r="D31" s="293">
        <v>218306</v>
      </c>
      <c r="E31" s="304">
        <v>67000</v>
      </c>
      <c r="F31" s="292" t="s">
        <v>4</v>
      </c>
      <c r="G31" s="295" t="s">
        <v>5</v>
      </c>
      <c r="H31" s="297" t="s">
        <v>200</v>
      </c>
      <c r="I31" s="216"/>
    </row>
    <row r="32" spans="2:9" s="212" customFormat="1" ht="24" hidden="1" customHeight="1" x14ac:dyDescent="0.25">
      <c r="B32" s="425"/>
      <c r="C32" s="287" t="s">
        <v>176</v>
      </c>
      <c r="D32" s="293">
        <v>218306</v>
      </c>
      <c r="E32" s="344" t="s">
        <v>194</v>
      </c>
      <c r="F32" s="292" t="s">
        <v>4</v>
      </c>
      <c r="G32" s="295" t="s">
        <v>5</v>
      </c>
      <c r="H32" s="297" t="s">
        <v>200</v>
      </c>
      <c r="I32" s="216"/>
    </row>
    <row r="33" spans="2:9" s="212" customFormat="1" ht="24" hidden="1" customHeight="1" thickBot="1" x14ac:dyDescent="0.3">
      <c r="B33" s="426"/>
      <c r="C33" s="287" t="s">
        <v>178</v>
      </c>
      <c r="D33" s="291">
        <v>218306</v>
      </c>
      <c r="E33" s="337" t="s">
        <v>198</v>
      </c>
      <c r="F33" s="306" t="s">
        <v>4</v>
      </c>
      <c r="G33" s="307" t="s">
        <v>5</v>
      </c>
      <c r="H33" s="308" t="s">
        <v>200</v>
      </c>
      <c r="I33" s="216"/>
    </row>
    <row r="34" spans="2:9" s="212" customFormat="1" ht="24" customHeight="1" x14ac:dyDescent="0.25">
      <c r="B34" s="424" t="s">
        <v>229</v>
      </c>
      <c r="C34" s="273" t="s">
        <v>225</v>
      </c>
      <c r="D34" s="309"/>
      <c r="E34" s="310" t="s">
        <v>150</v>
      </c>
      <c r="F34" s="311" t="s">
        <v>4</v>
      </c>
      <c r="G34" s="312" t="s">
        <v>5</v>
      </c>
      <c r="H34" s="296" t="s">
        <v>200</v>
      </c>
      <c r="I34" s="216"/>
    </row>
    <row r="35" spans="2:9" s="212" customFormat="1" ht="24" customHeight="1" x14ac:dyDescent="0.25">
      <c r="B35" s="425"/>
      <c r="C35" s="274" t="s">
        <v>228</v>
      </c>
      <c r="D35" s="293"/>
      <c r="E35" s="304" t="s">
        <v>150</v>
      </c>
      <c r="F35" s="292" t="s">
        <v>4</v>
      </c>
      <c r="G35" s="295" t="s">
        <v>5</v>
      </c>
      <c r="H35" s="305" t="s">
        <v>200</v>
      </c>
      <c r="I35" s="216"/>
    </row>
    <row r="36" spans="2:9" s="212" customFormat="1" ht="24" customHeight="1" x14ac:dyDescent="0.25">
      <c r="B36" s="425"/>
      <c r="C36" s="274" t="s">
        <v>226</v>
      </c>
      <c r="D36" s="293"/>
      <c r="E36" s="304" t="s">
        <v>150</v>
      </c>
      <c r="F36" s="292" t="s">
        <v>4</v>
      </c>
      <c r="G36" s="295" t="s">
        <v>5</v>
      </c>
      <c r="H36" s="305" t="s">
        <v>200</v>
      </c>
      <c r="I36" s="216"/>
    </row>
    <row r="37" spans="2:9" s="212" customFormat="1" ht="24" customHeight="1" thickBot="1" x14ac:dyDescent="0.3">
      <c r="B37" s="426"/>
      <c r="C37" s="275" t="s">
        <v>227</v>
      </c>
      <c r="D37" s="313"/>
      <c r="E37" s="345" t="s">
        <v>199</v>
      </c>
      <c r="F37" s="314" t="s">
        <v>4</v>
      </c>
      <c r="G37" s="315" t="s">
        <v>5</v>
      </c>
      <c r="H37" s="316" t="s">
        <v>200</v>
      </c>
      <c r="I37" s="216"/>
    </row>
    <row r="38" spans="2:9" s="212" customFormat="1" ht="26.1" hidden="1" customHeight="1" x14ac:dyDescent="0.25">
      <c r="B38" s="425" t="s">
        <v>233</v>
      </c>
      <c r="C38" s="274" t="s">
        <v>132</v>
      </c>
      <c r="D38" s="264"/>
      <c r="E38" s="200" t="s">
        <v>150</v>
      </c>
      <c r="F38" s="317" t="s">
        <v>4</v>
      </c>
      <c r="G38" s="317" t="s">
        <v>5</v>
      </c>
      <c r="H38" s="305" t="s">
        <v>200</v>
      </c>
      <c r="I38" s="216"/>
    </row>
    <row r="39" spans="2:9" s="212" customFormat="1" ht="26.1" hidden="1" customHeight="1" x14ac:dyDescent="0.25">
      <c r="B39" s="425"/>
      <c r="C39" s="274" t="s">
        <v>133</v>
      </c>
      <c r="D39" s="264"/>
      <c r="E39" s="318" t="s">
        <v>150</v>
      </c>
      <c r="F39" s="151" t="s">
        <v>4</v>
      </c>
      <c r="G39" s="151" t="s">
        <v>5</v>
      </c>
      <c r="H39" s="297" t="s">
        <v>200</v>
      </c>
      <c r="I39" s="216"/>
    </row>
    <row r="40" spans="2:9" s="212" customFormat="1" ht="26.1" hidden="1" customHeight="1" thickBot="1" x14ac:dyDescent="0.3">
      <c r="B40" s="425"/>
      <c r="C40" s="275" t="s">
        <v>134</v>
      </c>
      <c r="D40" s="265"/>
      <c r="E40" s="319" t="s">
        <v>150</v>
      </c>
      <c r="F40" s="170" t="s">
        <v>4</v>
      </c>
      <c r="G40" s="170" t="s">
        <v>5</v>
      </c>
      <c r="H40" s="346" t="s">
        <v>200</v>
      </c>
      <c r="I40" s="216"/>
    </row>
    <row r="41" spans="2:9" s="212" customFormat="1" ht="26.1" hidden="1" customHeight="1" x14ac:dyDescent="0.25">
      <c r="B41" s="425"/>
      <c r="C41" s="273" t="s">
        <v>135</v>
      </c>
      <c r="D41" s="157"/>
      <c r="E41" s="159" t="s">
        <v>150</v>
      </c>
      <c r="F41" s="221" t="s">
        <v>4</v>
      </c>
      <c r="G41" s="221" t="s">
        <v>5</v>
      </c>
      <c r="H41" s="296" t="s">
        <v>200</v>
      </c>
      <c r="I41" s="216"/>
    </row>
    <row r="42" spans="2:9" s="212" customFormat="1" ht="26.1" hidden="1" customHeight="1" x14ac:dyDescent="0.25">
      <c r="B42" s="425"/>
      <c r="C42" s="274" t="s">
        <v>136</v>
      </c>
      <c r="D42" s="67"/>
      <c r="E42" s="318" t="s">
        <v>150</v>
      </c>
      <c r="F42" s="151" t="s">
        <v>4</v>
      </c>
      <c r="G42" s="151" t="s">
        <v>5</v>
      </c>
      <c r="H42" s="297" t="s">
        <v>200</v>
      </c>
      <c r="I42" s="216"/>
    </row>
    <row r="43" spans="2:9" s="212" customFormat="1" ht="26.1" hidden="1" customHeight="1" thickBot="1" x14ac:dyDescent="0.3">
      <c r="B43" s="425"/>
      <c r="C43" s="275" t="s">
        <v>137</v>
      </c>
      <c r="D43" s="267"/>
      <c r="E43" s="319" t="s">
        <v>150</v>
      </c>
      <c r="F43" s="170" t="s">
        <v>4</v>
      </c>
      <c r="G43" s="170" t="s">
        <v>5</v>
      </c>
      <c r="H43" s="346" t="s">
        <v>200</v>
      </c>
      <c r="I43" s="216"/>
    </row>
    <row r="44" spans="2:9" s="212" customFormat="1" ht="26.1" hidden="1" customHeight="1" x14ac:dyDescent="0.25">
      <c r="B44" s="425"/>
      <c r="C44" s="273" t="s">
        <v>138</v>
      </c>
      <c r="D44" s="157"/>
      <c r="E44" s="159" t="s">
        <v>150</v>
      </c>
      <c r="F44" s="221" t="s">
        <v>4</v>
      </c>
      <c r="G44" s="221" t="s">
        <v>5</v>
      </c>
      <c r="H44" s="296" t="s">
        <v>200</v>
      </c>
      <c r="I44" s="216"/>
    </row>
    <row r="45" spans="2:9" s="212" customFormat="1" ht="26.1" hidden="1" customHeight="1" x14ac:dyDescent="0.25">
      <c r="B45" s="425"/>
      <c r="C45" s="274" t="s">
        <v>139</v>
      </c>
      <c r="D45" s="67"/>
      <c r="E45" s="318" t="s">
        <v>150</v>
      </c>
      <c r="F45" s="151" t="s">
        <v>4</v>
      </c>
      <c r="G45" s="151" t="s">
        <v>5</v>
      </c>
      <c r="H45" s="297" t="s">
        <v>200</v>
      </c>
      <c r="I45" s="216"/>
    </row>
    <row r="46" spans="2:9" s="212" customFormat="1" ht="26.1" hidden="1" customHeight="1" thickBot="1" x14ac:dyDescent="0.3">
      <c r="B46" s="425"/>
      <c r="C46" s="275" t="s">
        <v>140</v>
      </c>
      <c r="D46" s="267"/>
      <c r="E46" s="319" t="s">
        <v>150</v>
      </c>
      <c r="F46" s="170" t="s">
        <v>4</v>
      </c>
      <c r="G46" s="170" t="s">
        <v>5</v>
      </c>
      <c r="H46" s="346" t="s">
        <v>200</v>
      </c>
      <c r="I46" s="216"/>
    </row>
    <row r="47" spans="2:9" s="212" customFormat="1" ht="26.1" hidden="1" customHeight="1" x14ac:dyDescent="0.25">
      <c r="B47" s="425"/>
      <c r="C47" s="273" t="s">
        <v>141</v>
      </c>
      <c r="D47" s="157"/>
      <c r="E47" s="159" t="s">
        <v>150</v>
      </c>
      <c r="F47" s="221" t="s">
        <v>4</v>
      </c>
      <c r="G47" s="221" t="s">
        <v>5</v>
      </c>
      <c r="H47" s="296" t="s">
        <v>200</v>
      </c>
      <c r="I47" s="216"/>
    </row>
    <row r="48" spans="2:9" s="212" customFormat="1" ht="26.1" hidden="1" customHeight="1" x14ac:dyDescent="0.25">
      <c r="B48" s="425"/>
      <c r="C48" s="274" t="s">
        <v>142</v>
      </c>
      <c r="D48" s="67"/>
      <c r="E48" s="318" t="s">
        <v>232</v>
      </c>
      <c r="F48" s="151" t="s">
        <v>4</v>
      </c>
      <c r="G48" s="151" t="s">
        <v>5</v>
      </c>
      <c r="H48" s="297" t="s">
        <v>200</v>
      </c>
      <c r="I48" s="216"/>
    </row>
    <row r="49" spans="2:9" s="212" customFormat="1" ht="26.1" hidden="1" customHeight="1" thickBot="1" x14ac:dyDescent="0.3">
      <c r="B49" s="426"/>
      <c r="C49" s="275" t="s">
        <v>143</v>
      </c>
      <c r="D49" s="259"/>
      <c r="E49" s="320" t="s">
        <v>150</v>
      </c>
      <c r="F49" s="259" t="s">
        <v>4</v>
      </c>
      <c r="G49" s="259" t="s">
        <v>5</v>
      </c>
      <c r="H49" s="347" t="s">
        <v>200</v>
      </c>
      <c r="I49" s="216"/>
    </row>
    <row r="50" spans="2:9" s="212" customFormat="1" ht="38.25" customHeight="1" x14ac:dyDescent="0.25">
      <c r="B50" s="420" t="s">
        <v>216</v>
      </c>
      <c r="C50" s="273" t="s">
        <v>217</v>
      </c>
      <c r="D50" s="157"/>
      <c r="E50" s="159">
        <v>96000</v>
      </c>
      <c r="F50" s="286" t="s">
        <v>4</v>
      </c>
      <c r="G50" s="286" t="s">
        <v>5</v>
      </c>
      <c r="H50" s="296" t="s">
        <v>200</v>
      </c>
      <c r="I50" s="216"/>
    </row>
    <row r="51" spans="2:9" s="212" customFormat="1" ht="38.25" customHeight="1" thickBot="1" x14ac:dyDescent="0.3">
      <c r="B51" s="421"/>
      <c r="C51" s="287" t="s">
        <v>218</v>
      </c>
      <c r="D51" s="291"/>
      <c r="E51" s="291">
        <v>2400</v>
      </c>
      <c r="F51" s="291" t="s">
        <v>4</v>
      </c>
      <c r="G51" s="291" t="s">
        <v>5</v>
      </c>
      <c r="H51" s="348" t="s">
        <v>200</v>
      </c>
      <c r="I51" s="216"/>
    </row>
    <row r="52" spans="2:9" s="212" customFormat="1" ht="36" customHeight="1" x14ac:dyDescent="0.25">
      <c r="B52" s="427" t="s">
        <v>243</v>
      </c>
      <c r="C52" s="273" t="s">
        <v>235</v>
      </c>
      <c r="D52" s="157">
        <v>262522</v>
      </c>
      <c r="E52" s="159">
        <v>2400</v>
      </c>
      <c r="F52" s="286" t="s">
        <v>4</v>
      </c>
      <c r="G52" s="286" t="s">
        <v>5</v>
      </c>
      <c r="H52" s="296" t="s">
        <v>201</v>
      </c>
      <c r="I52" s="216"/>
    </row>
    <row r="53" spans="2:9" s="212" customFormat="1" ht="36" customHeight="1" x14ac:dyDescent="0.25">
      <c r="B53" s="428"/>
      <c r="C53" s="274" t="s">
        <v>236</v>
      </c>
      <c r="D53" s="318"/>
      <c r="E53" s="318">
        <v>2700</v>
      </c>
      <c r="F53" s="318" t="s">
        <v>4</v>
      </c>
      <c r="G53" s="67" t="s">
        <v>5</v>
      </c>
      <c r="H53" s="225" t="s">
        <v>201</v>
      </c>
      <c r="I53" s="216"/>
    </row>
    <row r="54" spans="2:9" s="212" customFormat="1" ht="36" customHeight="1" x14ac:dyDescent="0.25">
      <c r="B54" s="428"/>
      <c r="C54" s="274" t="s">
        <v>242</v>
      </c>
      <c r="D54" s="287"/>
      <c r="E54" s="318">
        <v>78000</v>
      </c>
      <c r="F54" s="318" t="s">
        <v>7</v>
      </c>
      <c r="G54" s="291" t="s">
        <v>5</v>
      </c>
      <c r="H54" s="225" t="s">
        <v>201</v>
      </c>
      <c r="I54" s="216"/>
    </row>
    <row r="55" spans="2:9" s="212" customFormat="1" ht="30" customHeight="1" x14ac:dyDescent="0.25">
      <c r="B55" s="425"/>
      <c r="C55" s="274" t="s">
        <v>234</v>
      </c>
      <c r="D55" s="67">
        <v>253517</v>
      </c>
      <c r="E55" s="318">
        <v>60000</v>
      </c>
      <c r="F55" s="318" t="s">
        <v>7</v>
      </c>
      <c r="G55" s="67" t="s">
        <v>5</v>
      </c>
      <c r="H55" s="225" t="s">
        <v>200</v>
      </c>
      <c r="I55" s="216"/>
    </row>
    <row r="56" spans="2:9" s="212" customFormat="1" ht="26.1" customHeight="1" x14ac:dyDescent="0.25">
      <c r="B56" s="425"/>
      <c r="C56" s="274" t="s">
        <v>237</v>
      </c>
      <c r="D56" s="67">
        <v>256518</v>
      </c>
      <c r="E56" s="318">
        <v>12000</v>
      </c>
      <c r="F56" s="318" t="s">
        <v>7</v>
      </c>
      <c r="G56" s="67" t="s">
        <v>5</v>
      </c>
      <c r="H56" s="225" t="s">
        <v>200</v>
      </c>
      <c r="I56" s="216"/>
    </row>
    <row r="57" spans="2:9" s="212" customFormat="1" ht="26.1" customHeight="1" x14ac:dyDescent="0.25">
      <c r="B57" s="425"/>
      <c r="C57" s="274" t="s">
        <v>238</v>
      </c>
      <c r="D57" s="67">
        <v>259519</v>
      </c>
      <c r="E57" s="318">
        <v>12000</v>
      </c>
      <c r="F57" s="67" t="s">
        <v>7</v>
      </c>
      <c r="G57" s="67" t="s">
        <v>5</v>
      </c>
      <c r="H57" s="225" t="s">
        <v>200</v>
      </c>
      <c r="I57" s="216"/>
    </row>
    <row r="58" spans="2:9" s="212" customFormat="1" ht="26.1" customHeight="1" x14ac:dyDescent="0.25">
      <c r="B58" s="425"/>
      <c r="C58" s="274" t="s">
        <v>239</v>
      </c>
      <c r="D58" s="67">
        <v>262520</v>
      </c>
      <c r="E58" s="318">
        <v>12000</v>
      </c>
      <c r="F58" s="67" t="s">
        <v>7</v>
      </c>
      <c r="G58" s="67" t="s">
        <v>5</v>
      </c>
      <c r="H58" s="225" t="s">
        <v>200</v>
      </c>
      <c r="I58" s="216"/>
    </row>
    <row r="59" spans="2:9" s="212" customFormat="1" ht="26.1" customHeight="1" x14ac:dyDescent="0.25">
      <c r="B59" s="425"/>
      <c r="C59" s="287" t="s">
        <v>240</v>
      </c>
      <c r="D59" s="300">
        <v>262521</v>
      </c>
      <c r="E59" s="322">
        <v>12000</v>
      </c>
      <c r="F59" s="300" t="s">
        <v>7</v>
      </c>
      <c r="G59" s="300" t="s">
        <v>5</v>
      </c>
      <c r="H59" s="301" t="s">
        <v>200</v>
      </c>
      <c r="I59" s="216"/>
    </row>
    <row r="60" spans="2:9" s="212" customFormat="1" ht="26.1" customHeight="1" thickBot="1" x14ac:dyDescent="0.3">
      <c r="B60" s="426"/>
      <c r="C60" s="287" t="s">
        <v>241</v>
      </c>
      <c r="D60" s="288">
        <v>254116</v>
      </c>
      <c r="E60" s="323">
        <v>12000</v>
      </c>
      <c r="F60" s="289" t="s">
        <v>7</v>
      </c>
      <c r="G60" s="289" t="s">
        <v>5</v>
      </c>
      <c r="H60" s="290" t="s">
        <v>200</v>
      </c>
      <c r="I60" s="216"/>
    </row>
    <row r="61" spans="2:9" s="212" customFormat="1" ht="26.1" customHeight="1" x14ac:dyDescent="0.25">
      <c r="B61" s="420" t="s">
        <v>221</v>
      </c>
      <c r="C61" s="273" t="s">
        <v>147</v>
      </c>
      <c r="D61" s="157">
        <v>222005</v>
      </c>
      <c r="E61" s="221">
        <v>1800</v>
      </c>
      <c r="F61" s="221" t="s">
        <v>7</v>
      </c>
      <c r="G61" s="221" t="s">
        <v>5</v>
      </c>
      <c r="H61" s="224" t="s">
        <v>201</v>
      </c>
      <c r="I61" s="216"/>
    </row>
    <row r="62" spans="2:9" s="212" customFormat="1" ht="26.1" customHeight="1" x14ac:dyDescent="0.25">
      <c r="B62" s="421"/>
      <c r="C62" s="274" t="s">
        <v>276</v>
      </c>
      <c r="D62" s="67"/>
      <c r="E62" s="324">
        <v>360</v>
      </c>
      <c r="F62" s="151" t="s">
        <v>56</v>
      </c>
      <c r="G62" s="151" t="s">
        <v>5</v>
      </c>
      <c r="H62" s="225" t="s">
        <v>201</v>
      </c>
      <c r="I62" s="216"/>
    </row>
    <row r="63" spans="2:9" s="212" customFormat="1" ht="26.1" customHeight="1" x14ac:dyDescent="0.25">
      <c r="B63" s="421"/>
      <c r="C63" s="274" t="s">
        <v>87</v>
      </c>
      <c r="D63" s="67">
        <v>221951</v>
      </c>
      <c r="E63" s="318">
        <v>7875</v>
      </c>
      <c r="F63" s="151" t="s">
        <v>7</v>
      </c>
      <c r="G63" s="151" t="s">
        <v>5</v>
      </c>
      <c r="H63" s="225" t="s">
        <v>8</v>
      </c>
      <c r="I63" s="216"/>
    </row>
    <row r="64" spans="2:9" s="212" customFormat="1" ht="26.1" customHeight="1" x14ac:dyDescent="0.25">
      <c r="B64" s="421"/>
      <c r="C64" s="274" t="s">
        <v>88</v>
      </c>
      <c r="D64" s="67">
        <v>221952</v>
      </c>
      <c r="E64" s="318">
        <v>13560</v>
      </c>
      <c r="F64" s="151" t="s">
        <v>7</v>
      </c>
      <c r="G64" s="151" t="s">
        <v>5</v>
      </c>
      <c r="H64" s="225" t="s">
        <v>8</v>
      </c>
      <c r="I64" s="216"/>
    </row>
    <row r="65" spans="2:9" s="212" customFormat="1" ht="26.1" customHeight="1" x14ac:dyDescent="0.25">
      <c r="B65" s="421"/>
      <c r="C65" s="274" t="s">
        <v>89</v>
      </c>
      <c r="D65" s="67">
        <v>221953</v>
      </c>
      <c r="E65" s="318">
        <v>26019</v>
      </c>
      <c r="F65" s="151" t="s">
        <v>7</v>
      </c>
      <c r="G65" s="151" t="s">
        <v>5</v>
      </c>
      <c r="H65" s="225" t="s">
        <v>8</v>
      </c>
      <c r="I65" s="216"/>
    </row>
    <row r="66" spans="2:9" s="212" customFormat="1" ht="26.1" customHeight="1" x14ac:dyDescent="0.25">
      <c r="B66" s="421"/>
      <c r="C66" s="274" t="s">
        <v>90</v>
      </c>
      <c r="D66" s="67">
        <v>221954</v>
      </c>
      <c r="E66" s="318">
        <v>36382</v>
      </c>
      <c r="F66" s="151" t="s">
        <v>7</v>
      </c>
      <c r="G66" s="151" t="s">
        <v>5</v>
      </c>
      <c r="H66" s="225" t="s">
        <v>8</v>
      </c>
      <c r="I66" s="216"/>
    </row>
    <row r="67" spans="2:9" s="212" customFormat="1" ht="26.1" customHeight="1" x14ac:dyDescent="0.25">
      <c r="B67" s="421"/>
      <c r="C67" s="274" t="s">
        <v>91</v>
      </c>
      <c r="D67" s="67">
        <v>221955</v>
      </c>
      <c r="E67" s="318">
        <v>53419</v>
      </c>
      <c r="F67" s="151" t="s">
        <v>7</v>
      </c>
      <c r="G67" s="151" t="s">
        <v>5</v>
      </c>
      <c r="H67" s="225" t="s">
        <v>8</v>
      </c>
      <c r="I67" s="216"/>
    </row>
    <row r="68" spans="2:9" s="212" customFormat="1" ht="26.1" customHeight="1" x14ac:dyDescent="0.25">
      <c r="B68" s="421"/>
      <c r="C68" s="274" t="s">
        <v>92</v>
      </c>
      <c r="D68" s="67">
        <v>221956</v>
      </c>
      <c r="E68" s="318">
        <v>68827</v>
      </c>
      <c r="F68" s="151" t="s">
        <v>7</v>
      </c>
      <c r="G68" s="151" t="s">
        <v>5</v>
      </c>
      <c r="H68" s="225" t="s">
        <v>8</v>
      </c>
      <c r="I68" s="216"/>
    </row>
    <row r="69" spans="2:9" s="212" customFormat="1" ht="26.1" customHeight="1" x14ac:dyDescent="0.25">
      <c r="B69" s="421"/>
      <c r="C69" s="274" t="s">
        <v>93</v>
      </c>
      <c r="D69" s="67">
        <v>221957</v>
      </c>
      <c r="E69" s="318">
        <v>81385</v>
      </c>
      <c r="F69" s="151" t="s">
        <v>7</v>
      </c>
      <c r="G69" s="151" t="s">
        <v>5</v>
      </c>
      <c r="H69" s="225" t="s">
        <v>8</v>
      </c>
      <c r="I69" s="216"/>
    </row>
    <row r="70" spans="2:9" s="212" customFormat="1" ht="26.1" customHeight="1" x14ac:dyDescent="0.25">
      <c r="B70" s="421"/>
      <c r="C70" s="274" t="s">
        <v>94</v>
      </c>
      <c r="D70" s="67">
        <v>221958</v>
      </c>
      <c r="E70" s="318">
        <v>101913</v>
      </c>
      <c r="F70" s="151" t="s">
        <v>7</v>
      </c>
      <c r="G70" s="151" t="s">
        <v>5</v>
      </c>
      <c r="H70" s="225" t="s">
        <v>8</v>
      </c>
      <c r="I70" s="216"/>
    </row>
    <row r="71" spans="2:9" s="212" customFormat="1" ht="26.1" customHeight="1" thickBot="1" x14ac:dyDescent="0.3">
      <c r="B71" s="422"/>
      <c r="C71" s="275" t="s">
        <v>95</v>
      </c>
      <c r="D71" s="267">
        <v>221959</v>
      </c>
      <c r="E71" s="323">
        <v>138862</v>
      </c>
      <c r="F71" s="170" t="s">
        <v>7</v>
      </c>
      <c r="G71" s="170" t="s">
        <v>5</v>
      </c>
      <c r="H71" s="266" t="s">
        <v>8</v>
      </c>
      <c r="I71" s="216"/>
    </row>
    <row r="72" spans="2:9" s="212" customFormat="1" ht="26.1" hidden="1" customHeight="1" x14ac:dyDescent="0.25">
      <c r="B72" s="420" t="s">
        <v>180</v>
      </c>
      <c r="C72" s="276">
        <v>0</v>
      </c>
      <c r="D72" s="195"/>
      <c r="E72" s="325"/>
      <c r="F72" s="325" t="s">
        <v>7</v>
      </c>
      <c r="G72" s="325" t="s">
        <v>5</v>
      </c>
      <c r="H72" s="326" t="s">
        <v>8</v>
      </c>
      <c r="I72" s="216"/>
    </row>
    <row r="73" spans="2:9" s="212" customFormat="1" ht="26.1" customHeight="1" x14ac:dyDescent="0.25">
      <c r="B73" s="421"/>
      <c r="C73" s="277" t="s">
        <v>96</v>
      </c>
      <c r="D73" s="133">
        <v>221960</v>
      </c>
      <c r="E73" s="223">
        <v>3150</v>
      </c>
      <c r="F73" s="223" t="s">
        <v>7</v>
      </c>
      <c r="G73" s="223" t="s">
        <v>5</v>
      </c>
      <c r="H73" s="327" t="s">
        <v>8</v>
      </c>
      <c r="I73" s="216"/>
    </row>
    <row r="74" spans="2:9" s="212" customFormat="1" ht="26.1" customHeight="1" x14ac:dyDescent="0.25">
      <c r="B74" s="421"/>
      <c r="C74" s="277" t="s">
        <v>97</v>
      </c>
      <c r="D74" s="133">
        <v>221961</v>
      </c>
      <c r="E74" s="223">
        <v>5424</v>
      </c>
      <c r="F74" s="223" t="s">
        <v>7</v>
      </c>
      <c r="G74" s="223" t="s">
        <v>5</v>
      </c>
      <c r="H74" s="327" t="s">
        <v>8</v>
      </c>
      <c r="I74" s="216"/>
    </row>
    <row r="75" spans="2:9" s="212" customFormat="1" ht="26.1" customHeight="1" x14ac:dyDescent="0.25">
      <c r="B75" s="421"/>
      <c r="C75" s="277" t="s">
        <v>98</v>
      </c>
      <c r="D75" s="133">
        <v>221962</v>
      </c>
      <c r="E75" s="223">
        <v>10407</v>
      </c>
      <c r="F75" s="223" t="s">
        <v>7</v>
      </c>
      <c r="G75" s="223" t="s">
        <v>5</v>
      </c>
      <c r="H75" s="327" t="s">
        <v>8</v>
      </c>
      <c r="I75" s="216"/>
    </row>
    <row r="76" spans="2:9" s="212" customFormat="1" ht="26.1" customHeight="1" x14ac:dyDescent="0.25">
      <c r="B76" s="421"/>
      <c r="C76" s="277" t="s">
        <v>99</v>
      </c>
      <c r="D76" s="133">
        <v>221963</v>
      </c>
      <c r="E76" s="223">
        <v>14553</v>
      </c>
      <c r="F76" s="223" t="s">
        <v>7</v>
      </c>
      <c r="G76" s="223" t="s">
        <v>5</v>
      </c>
      <c r="H76" s="327" t="s">
        <v>8</v>
      </c>
      <c r="I76" s="216"/>
    </row>
    <row r="77" spans="2:9" s="212" customFormat="1" ht="26.1" customHeight="1" x14ac:dyDescent="0.25">
      <c r="B77" s="421"/>
      <c r="C77" s="277" t="s">
        <v>100</v>
      </c>
      <c r="D77" s="133">
        <v>221964</v>
      </c>
      <c r="E77" s="223">
        <v>21367</v>
      </c>
      <c r="F77" s="223" t="s">
        <v>7</v>
      </c>
      <c r="G77" s="223" t="s">
        <v>5</v>
      </c>
      <c r="H77" s="327" t="s">
        <v>8</v>
      </c>
      <c r="I77" s="216"/>
    </row>
    <row r="78" spans="2:9" s="212" customFormat="1" ht="26.1" customHeight="1" x14ac:dyDescent="0.25">
      <c r="B78" s="421"/>
      <c r="C78" s="277" t="s">
        <v>101</v>
      </c>
      <c r="D78" s="133">
        <v>221965</v>
      </c>
      <c r="E78" s="223">
        <v>27531</v>
      </c>
      <c r="F78" s="223" t="s">
        <v>7</v>
      </c>
      <c r="G78" s="223" t="s">
        <v>5</v>
      </c>
      <c r="H78" s="327" t="s">
        <v>8</v>
      </c>
      <c r="I78" s="216"/>
    </row>
    <row r="79" spans="2:9" s="212" customFormat="1" ht="26.1" customHeight="1" x14ac:dyDescent="0.25">
      <c r="B79" s="421"/>
      <c r="C79" s="277" t="s">
        <v>102</v>
      </c>
      <c r="D79" s="133">
        <v>221966</v>
      </c>
      <c r="E79" s="223">
        <v>32554</v>
      </c>
      <c r="F79" s="223" t="s">
        <v>7</v>
      </c>
      <c r="G79" s="223" t="s">
        <v>5</v>
      </c>
      <c r="H79" s="327" t="s">
        <v>8</v>
      </c>
      <c r="I79" s="216"/>
    </row>
    <row r="80" spans="2:9" s="212" customFormat="1" ht="26.1" customHeight="1" x14ac:dyDescent="0.25">
      <c r="B80" s="421"/>
      <c r="C80" s="277" t="s">
        <v>103</v>
      </c>
      <c r="D80" s="133">
        <v>221967</v>
      </c>
      <c r="E80" s="223">
        <v>40765</v>
      </c>
      <c r="F80" s="223" t="s">
        <v>7</v>
      </c>
      <c r="G80" s="223" t="s">
        <v>5</v>
      </c>
      <c r="H80" s="327" t="s">
        <v>8</v>
      </c>
      <c r="I80" s="216"/>
    </row>
    <row r="81" spans="2:9" s="212" customFormat="1" ht="26.1" customHeight="1" thickBot="1" x14ac:dyDescent="0.3">
      <c r="B81" s="422"/>
      <c r="C81" s="278" t="s">
        <v>104</v>
      </c>
      <c r="D81" s="188">
        <v>221968</v>
      </c>
      <c r="E81" s="328">
        <v>55545</v>
      </c>
      <c r="F81" s="188" t="s">
        <v>7</v>
      </c>
      <c r="G81" s="188" t="s">
        <v>5</v>
      </c>
      <c r="H81" s="189" t="s">
        <v>8</v>
      </c>
      <c r="I81" s="216"/>
    </row>
    <row r="82" spans="2:9" s="212" customFormat="1" ht="26.1" hidden="1" customHeight="1" x14ac:dyDescent="0.25">
      <c r="B82" s="424" t="s">
        <v>181</v>
      </c>
      <c r="C82" s="276" t="s">
        <v>148</v>
      </c>
      <c r="D82" s="195"/>
      <c r="E82" s="325"/>
      <c r="F82" s="325" t="s">
        <v>7</v>
      </c>
      <c r="G82" s="325" t="s">
        <v>5</v>
      </c>
      <c r="H82" s="326" t="s">
        <v>8</v>
      </c>
      <c r="I82" s="216"/>
    </row>
    <row r="83" spans="2:9" s="212" customFormat="1" ht="26.1" customHeight="1" x14ac:dyDescent="0.25">
      <c r="B83" s="425"/>
      <c r="C83" s="277" t="s">
        <v>185</v>
      </c>
      <c r="D83" s="133">
        <v>221969</v>
      </c>
      <c r="E83" s="223">
        <v>4725</v>
      </c>
      <c r="F83" s="223" t="s">
        <v>7</v>
      </c>
      <c r="G83" s="223" t="s">
        <v>5</v>
      </c>
      <c r="H83" s="327" t="s">
        <v>8</v>
      </c>
      <c r="I83" s="216"/>
    </row>
    <row r="84" spans="2:9" s="212" customFormat="1" ht="26.1" customHeight="1" x14ac:dyDescent="0.25">
      <c r="B84" s="425"/>
      <c r="C84" s="277" t="s">
        <v>186</v>
      </c>
      <c r="D84" s="133">
        <v>221970</v>
      </c>
      <c r="E84" s="223">
        <v>8136</v>
      </c>
      <c r="F84" s="223" t="s">
        <v>7</v>
      </c>
      <c r="G84" s="223" t="s">
        <v>5</v>
      </c>
      <c r="H84" s="327" t="s">
        <v>8</v>
      </c>
      <c r="I84" s="216"/>
    </row>
    <row r="85" spans="2:9" s="212" customFormat="1" ht="26.1" customHeight="1" x14ac:dyDescent="0.25">
      <c r="B85" s="425"/>
      <c r="C85" s="277" t="s">
        <v>187</v>
      </c>
      <c r="D85" s="133">
        <v>221971</v>
      </c>
      <c r="E85" s="223">
        <v>15611</v>
      </c>
      <c r="F85" s="223" t="s">
        <v>7</v>
      </c>
      <c r="G85" s="223" t="s">
        <v>5</v>
      </c>
      <c r="H85" s="327" t="s">
        <v>8</v>
      </c>
      <c r="I85" s="216"/>
    </row>
    <row r="86" spans="2:9" s="212" customFormat="1" ht="26.1" customHeight="1" x14ac:dyDescent="0.25">
      <c r="B86" s="425"/>
      <c r="C86" s="277" t="s">
        <v>188</v>
      </c>
      <c r="D86" s="133">
        <v>221972</v>
      </c>
      <c r="E86" s="223">
        <v>21829</v>
      </c>
      <c r="F86" s="223" t="s">
        <v>7</v>
      </c>
      <c r="G86" s="223" t="s">
        <v>5</v>
      </c>
      <c r="H86" s="327" t="s">
        <v>8</v>
      </c>
      <c r="I86" s="216"/>
    </row>
    <row r="87" spans="2:9" s="212" customFormat="1" ht="26.1" customHeight="1" x14ac:dyDescent="0.25">
      <c r="B87" s="425"/>
      <c r="C87" s="277" t="s">
        <v>189</v>
      </c>
      <c r="D87" s="133">
        <v>221973</v>
      </c>
      <c r="E87" s="223">
        <v>32051</v>
      </c>
      <c r="F87" s="223" t="s">
        <v>7</v>
      </c>
      <c r="G87" s="223" t="s">
        <v>5</v>
      </c>
      <c r="H87" s="327" t="s">
        <v>8</v>
      </c>
      <c r="I87" s="216"/>
    </row>
    <row r="88" spans="2:9" s="212" customFormat="1" ht="26.1" customHeight="1" x14ac:dyDescent="0.25">
      <c r="B88" s="425"/>
      <c r="C88" s="277" t="s">
        <v>190</v>
      </c>
      <c r="D88" s="133">
        <v>221974</v>
      </c>
      <c r="E88" s="223">
        <v>41296</v>
      </c>
      <c r="F88" s="223" t="s">
        <v>7</v>
      </c>
      <c r="G88" s="223" t="s">
        <v>5</v>
      </c>
      <c r="H88" s="327" t="s">
        <v>8</v>
      </c>
      <c r="I88" s="216"/>
    </row>
    <row r="89" spans="2:9" s="212" customFormat="1" ht="26.1" customHeight="1" x14ac:dyDescent="0.25">
      <c r="B89" s="425"/>
      <c r="C89" s="277" t="s">
        <v>191</v>
      </c>
      <c r="D89" s="133">
        <v>221975</v>
      </c>
      <c r="E89" s="223">
        <v>48831</v>
      </c>
      <c r="F89" s="223" t="s">
        <v>7</v>
      </c>
      <c r="G89" s="223" t="s">
        <v>5</v>
      </c>
      <c r="H89" s="327" t="s">
        <v>8</v>
      </c>
      <c r="I89" s="216"/>
    </row>
    <row r="90" spans="2:9" s="212" customFormat="1" ht="26.1" customHeight="1" x14ac:dyDescent="0.25">
      <c r="B90" s="425"/>
      <c r="C90" s="277" t="s">
        <v>192</v>
      </c>
      <c r="D90" s="133">
        <v>221976</v>
      </c>
      <c r="E90" s="223">
        <v>61147</v>
      </c>
      <c r="F90" s="223" t="s">
        <v>7</v>
      </c>
      <c r="G90" s="223" t="s">
        <v>5</v>
      </c>
      <c r="H90" s="327" t="s">
        <v>8</v>
      </c>
      <c r="I90" s="216"/>
    </row>
    <row r="91" spans="2:9" s="212" customFormat="1" ht="26.1" customHeight="1" thickBot="1" x14ac:dyDescent="0.3">
      <c r="B91" s="426"/>
      <c r="C91" s="278" t="s">
        <v>193</v>
      </c>
      <c r="D91" s="188">
        <v>221977</v>
      </c>
      <c r="E91" s="328">
        <v>83317</v>
      </c>
      <c r="F91" s="188" t="s">
        <v>7</v>
      </c>
      <c r="G91" s="188" t="s">
        <v>5</v>
      </c>
      <c r="H91" s="189" t="s">
        <v>8</v>
      </c>
      <c r="I91" s="216"/>
    </row>
    <row r="92" spans="2:9" s="212" customFormat="1" ht="26.1" customHeight="1" x14ac:dyDescent="0.25">
      <c r="B92" s="429" t="s">
        <v>182</v>
      </c>
      <c r="C92" s="279" t="s">
        <v>105</v>
      </c>
      <c r="D92" s="194">
        <v>221978</v>
      </c>
      <c r="E92" s="329">
        <v>1137</v>
      </c>
      <c r="F92" s="329" t="s">
        <v>7</v>
      </c>
      <c r="G92" s="329" t="s">
        <v>5</v>
      </c>
      <c r="H92" s="330" t="s">
        <v>8</v>
      </c>
      <c r="I92" s="216"/>
    </row>
    <row r="93" spans="2:9" s="212" customFormat="1" ht="26.1" customHeight="1" x14ac:dyDescent="0.25">
      <c r="B93" s="421"/>
      <c r="C93" s="279" t="s">
        <v>106</v>
      </c>
      <c r="D93" s="66">
        <v>221979</v>
      </c>
      <c r="E93" s="331">
        <v>830</v>
      </c>
      <c r="F93" s="331" t="s">
        <v>7</v>
      </c>
      <c r="G93" s="331" t="s">
        <v>5</v>
      </c>
      <c r="H93" s="332" t="s">
        <v>8</v>
      </c>
      <c r="I93" s="216"/>
    </row>
    <row r="94" spans="2:9" s="212" customFormat="1" ht="26.1" customHeight="1" x14ac:dyDescent="0.25">
      <c r="B94" s="421"/>
      <c r="C94" s="279" t="s">
        <v>107</v>
      </c>
      <c r="D94" s="66">
        <v>221980</v>
      </c>
      <c r="E94" s="331">
        <v>414</v>
      </c>
      <c r="F94" s="331" t="s">
        <v>7</v>
      </c>
      <c r="G94" s="331" t="s">
        <v>5</v>
      </c>
      <c r="H94" s="332" t="s">
        <v>8</v>
      </c>
      <c r="I94" s="216"/>
    </row>
    <row r="95" spans="2:9" s="212" customFormat="1" ht="26.1" customHeight="1" x14ac:dyDescent="0.25">
      <c r="B95" s="421"/>
      <c r="C95" s="279" t="s">
        <v>108</v>
      </c>
      <c r="D95" s="66">
        <v>221981</v>
      </c>
      <c r="E95" s="331">
        <v>340</v>
      </c>
      <c r="F95" s="331" t="s">
        <v>7</v>
      </c>
      <c r="G95" s="331" t="s">
        <v>5</v>
      </c>
      <c r="H95" s="332" t="s">
        <v>8</v>
      </c>
      <c r="I95" s="216"/>
    </row>
    <row r="96" spans="2:9" s="212" customFormat="1" ht="26.1" customHeight="1" x14ac:dyDescent="0.25">
      <c r="B96" s="421"/>
      <c r="C96" s="279" t="s">
        <v>109</v>
      </c>
      <c r="D96" s="66">
        <v>221982</v>
      </c>
      <c r="E96" s="331">
        <v>308</v>
      </c>
      <c r="F96" s="331" t="s">
        <v>7</v>
      </c>
      <c r="G96" s="331" t="s">
        <v>5</v>
      </c>
      <c r="H96" s="332" t="s">
        <v>8</v>
      </c>
      <c r="I96" s="232"/>
    </row>
    <row r="97" spans="2:9" s="212" customFormat="1" ht="26.1" customHeight="1" x14ac:dyDescent="0.25">
      <c r="B97" s="421"/>
      <c r="C97" s="279" t="s">
        <v>110</v>
      </c>
      <c r="D97" s="66">
        <v>221983</v>
      </c>
      <c r="E97" s="331">
        <v>118</v>
      </c>
      <c r="F97" s="331" t="s">
        <v>7</v>
      </c>
      <c r="G97" s="331" t="s">
        <v>5</v>
      </c>
      <c r="H97" s="332" t="s">
        <v>8</v>
      </c>
      <c r="I97" s="232"/>
    </row>
    <row r="98" spans="2:9" s="212" customFormat="1" ht="26.1" customHeight="1" x14ac:dyDescent="0.25">
      <c r="B98" s="421"/>
      <c r="C98" s="279" t="s">
        <v>111</v>
      </c>
      <c r="D98" s="66">
        <v>221984</v>
      </c>
      <c r="E98" s="331">
        <v>84</v>
      </c>
      <c r="F98" s="331" t="s">
        <v>7</v>
      </c>
      <c r="G98" s="331" t="s">
        <v>5</v>
      </c>
      <c r="H98" s="332" t="s">
        <v>8</v>
      </c>
      <c r="I98" s="233"/>
    </row>
    <row r="99" spans="2:9" s="212" customFormat="1" ht="26.1" customHeight="1" x14ac:dyDescent="0.25">
      <c r="B99" s="421"/>
      <c r="C99" s="279" t="s">
        <v>112</v>
      </c>
      <c r="D99" s="66">
        <v>221985</v>
      </c>
      <c r="E99" s="331">
        <v>73</v>
      </c>
      <c r="F99" s="331" t="s">
        <v>7</v>
      </c>
      <c r="G99" s="331" t="s">
        <v>5</v>
      </c>
      <c r="H99" s="332" t="s">
        <v>8</v>
      </c>
      <c r="I99" s="234"/>
    </row>
    <row r="100" spans="2:9" s="212" customFormat="1" ht="26.1" customHeight="1" thickBot="1" x14ac:dyDescent="0.3">
      <c r="B100" s="430"/>
      <c r="C100" s="280" t="s">
        <v>113</v>
      </c>
      <c r="D100" s="196">
        <v>221986</v>
      </c>
      <c r="E100" s="333">
        <v>55</v>
      </c>
      <c r="F100" s="333" t="s">
        <v>7</v>
      </c>
      <c r="G100" s="333" t="s">
        <v>5</v>
      </c>
      <c r="H100" s="334" t="s">
        <v>8</v>
      </c>
      <c r="I100" s="233"/>
    </row>
    <row r="101" spans="2:9" s="212" customFormat="1" ht="26.1" customHeight="1" x14ac:dyDescent="0.25">
      <c r="B101" s="420" t="s">
        <v>183</v>
      </c>
      <c r="C101" s="276" t="s">
        <v>114</v>
      </c>
      <c r="D101" s="195">
        <v>221987</v>
      </c>
      <c r="E101" s="325">
        <v>454</v>
      </c>
      <c r="F101" s="325" t="s">
        <v>7</v>
      </c>
      <c r="G101" s="325" t="s">
        <v>5</v>
      </c>
      <c r="H101" s="326" t="s">
        <v>8</v>
      </c>
      <c r="I101" s="234"/>
    </row>
    <row r="102" spans="2:9" s="212" customFormat="1" ht="26.1" customHeight="1" x14ac:dyDescent="0.25">
      <c r="B102" s="421"/>
      <c r="C102" s="277" t="s">
        <v>115</v>
      </c>
      <c r="D102" s="133">
        <v>221988</v>
      </c>
      <c r="E102" s="223">
        <v>332</v>
      </c>
      <c r="F102" s="223" t="s">
        <v>7</v>
      </c>
      <c r="G102" s="223" t="s">
        <v>5</v>
      </c>
      <c r="H102" s="327" t="s">
        <v>8</v>
      </c>
      <c r="I102" s="233"/>
    </row>
    <row r="103" spans="2:9" s="212" customFormat="1" ht="26.1" customHeight="1" x14ac:dyDescent="0.25">
      <c r="B103" s="421"/>
      <c r="C103" s="277" t="s">
        <v>116</v>
      </c>
      <c r="D103" s="133">
        <v>221989</v>
      </c>
      <c r="E103" s="223">
        <v>165</v>
      </c>
      <c r="F103" s="223" t="s">
        <v>7</v>
      </c>
      <c r="G103" s="223" t="s">
        <v>5</v>
      </c>
      <c r="H103" s="327" t="s">
        <v>8</v>
      </c>
      <c r="I103" s="234"/>
    </row>
    <row r="104" spans="2:9" s="212" customFormat="1" ht="26.1" customHeight="1" x14ac:dyDescent="0.25">
      <c r="B104" s="421"/>
      <c r="C104" s="277" t="s">
        <v>117</v>
      </c>
      <c r="D104" s="133">
        <v>221990</v>
      </c>
      <c r="E104" s="223">
        <v>136</v>
      </c>
      <c r="F104" s="223" t="s">
        <v>7</v>
      </c>
      <c r="G104" s="223" t="s">
        <v>5</v>
      </c>
      <c r="H104" s="327" t="s">
        <v>8</v>
      </c>
      <c r="I104" s="229"/>
    </row>
    <row r="105" spans="2:9" s="212" customFormat="1" ht="26.1" customHeight="1" x14ac:dyDescent="0.25">
      <c r="B105" s="421"/>
      <c r="C105" s="277" t="s">
        <v>118</v>
      </c>
      <c r="D105" s="133">
        <v>221991</v>
      </c>
      <c r="E105" s="223">
        <v>123</v>
      </c>
      <c r="F105" s="223" t="s">
        <v>7</v>
      </c>
      <c r="G105" s="223" t="s">
        <v>5</v>
      </c>
      <c r="H105" s="327" t="s">
        <v>8</v>
      </c>
      <c r="I105" s="229"/>
    </row>
    <row r="106" spans="2:9" s="212" customFormat="1" ht="26.1" customHeight="1" x14ac:dyDescent="0.25">
      <c r="B106" s="421"/>
      <c r="C106" s="277" t="s">
        <v>119</v>
      </c>
      <c r="D106" s="133">
        <v>221992</v>
      </c>
      <c r="E106" s="223">
        <v>47</v>
      </c>
      <c r="F106" s="223" t="s">
        <v>7</v>
      </c>
      <c r="G106" s="223" t="s">
        <v>5</v>
      </c>
      <c r="H106" s="327" t="s">
        <v>8</v>
      </c>
      <c r="I106" s="229"/>
    </row>
    <row r="107" spans="2:9" s="212" customFormat="1" ht="26.1" customHeight="1" x14ac:dyDescent="0.25">
      <c r="B107" s="421"/>
      <c r="C107" s="277" t="s">
        <v>120</v>
      </c>
      <c r="D107" s="133">
        <v>221993</v>
      </c>
      <c r="E107" s="223">
        <v>33</v>
      </c>
      <c r="F107" s="223" t="s">
        <v>7</v>
      </c>
      <c r="G107" s="223" t="s">
        <v>5</v>
      </c>
      <c r="H107" s="327" t="s">
        <v>8</v>
      </c>
      <c r="I107" s="231"/>
    </row>
    <row r="108" spans="2:9" s="212" customFormat="1" ht="26.1" customHeight="1" x14ac:dyDescent="0.25">
      <c r="B108" s="421"/>
      <c r="C108" s="277" t="s">
        <v>121</v>
      </c>
      <c r="D108" s="133">
        <v>221994</v>
      </c>
      <c r="E108" s="223">
        <v>29</v>
      </c>
      <c r="F108" s="223" t="s">
        <v>7</v>
      </c>
      <c r="G108" s="223" t="s">
        <v>5</v>
      </c>
      <c r="H108" s="327" t="s">
        <v>8</v>
      </c>
      <c r="I108" s="229"/>
    </row>
    <row r="109" spans="2:9" s="212" customFormat="1" ht="26.1" customHeight="1" thickBot="1" x14ac:dyDescent="0.3">
      <c r="B109" s="422"/>
      <c r="C109" s="278" t="s">
        <v>122</v>
      </c>
      <c r="D109" s="187">
        <v>221995</v>
      </c>
      <c r="E109" s="226">
        <v>22</v>
      </c>
      <c r="F109" s="226" t="s">
        <v>7</v>
      </c>
      <c r="G109" s="226" t="s">
        <v>5</v>
      </c>
      <c r="H109" s="335" t="s">
        <v>8</v>
      </c>
      <c r="I109" s="229"/>
    </row>
    <row r="110" spans="2:9" s="212" customFormat="1" ht="26.1" customHeight="1" x14ac:dyDescent="0.25">
      <c r="B110" s="420" t="s">
        <v>184</v>
      </c>
      <c r="C110" s="276" t="s">
        <v>123</v>
      </c>
      <c r="D110" s="195">
        <v>221996</v>
      </c>
      <c r="E110" s="325">
        <v>682</v>
      </c>
      <c r="F110" s="325" t="s">
        <v>7</v>
      </c>
      <c r="G110" s="325" t="s">
        <v>5</v>
      </c>
      <c r="H110" s="326" t="s">
        <v>8</v>
      </c>
      <c r="I110" s="234"/>
    </row>
    <row r="111" spans="2:9" s="212" customFormat="1" ht="26.1" customHeight="1" x14ac:dyDescent="0.25">
      <c r="B111" s="421"/>
      <c r="C111" s="277" t="s">
        <v>124</v>
      </c>
      <c r="D111" s="133">
        <v>221997</v>
      </c>
      <c r="E111" s="223">
        <v>498</v>
      </c>
      <c r="F111" s="223" t="s">
        <v>7</v>
      </c>
      <c r="G111" s="223" t="s">
        <v>5</v>
      </c>
      <c r="H111" s="327" t="s">
        <v>8</v>
      </c>
      <c r="I111" s="233"/>
    </row>
    <row r="112" spans="2:9" s="212" customFormat="1" ht="26.1" customHeight="1" x14ac:dyDescent="0.25">
      <c r="B112" s="421"/>
      <c r="C112" s="277" t="s">
        <v>125</v>
      </c>
      <c r="D112" s="133">
        <v>221998</v>
      </c>
      <c r="E112" s="223">
        <v>248</v>
      </c>
      <c r="F112" s="223" t="s">
        <v>7</v>
      </c>
      <c r="G112" s="223" t="s">
        <v>5</v>
      </c>
      <c r="H112" s="327" t="s">
        <v>8</v>
      </c>
      <c r="I112" s="234"/>
    </row>
    <row r="113" spans="1:9" s="14" customFormat="1" ht="26.1" customHeight="1" x14ac:dyDescent="0.25">
      <c r="A113" s="212"/>
      <c r="B113" s="421"/>
      <c r="C113" s="277" t="s">
        <v>126</v>
      </c>
      <c r="D113" s="133">
        <v>221999</v>
      </c>
      <c r="E113" s="223">
        <v>204</v>
      </c>
      <c r="F113" s="223" t="s">
        <v>7</v>
      </c>
      <c r="G113" s="223" t="s">
        <v>5</v>
      </c>
      <c r="H113" s="327" t="s">
        <v>8</v>
      </c>
      <c r="I113" s="229"/>
    </row>
    <row r="114" spans="1:9" s="14" customFormat="1" ht="26.1" customHeight="1" x14ac:dyDescent="0.25">
      <c r="A114" s="212"/>
      <c r="B114" s="421"/>
      <c r="C114" s="277" t="s">
        <v>127</v>
      </c>
      <c r="D114" s="133">
        <v>222000</v>
      </c>
      <c r="E114" s="223">
        <v>184</v>
      </c>
      <c r="F114" s="223" t="s">
        <v>7</v>
      </c>
      <c r="G114" s="223" t="s">
        <v>5</v>
      </c>
      <c r="H114" s="327" t="s">
        <v>8</v>
      </c>
      <c r="I114" s="229"/>
    </row>
    <row r="115" spans="1:9" s="14" customFormat="1" ht="26.1" customHeight="1" x14ac:dyDescent="0.25">
      <c r="A115" s="212"/>
      <c r="B115" s="421"/>
      <c r="C115" s="277" t="s">
        <v>128</v>
      </c>
      <c r="D115" s="133">
        <v>222001</v>
      </c>
      <c r="E115" s="223">
        <v>71</v>
      </c>
      <c r="F115" s="223" t="s">
        <v>7</v>
      </c>
      <c r="G115" s="223" t="s">
        <v>5</v>
      </c>
      <c r="H115" s="327" t="s">
        <v>8</v>
      </c>
      <c r="I115" s="229"/>
    </row>
    <row r="116" spans="1:9" s="14" customFormat="1" ht="26.1" customHeight="1" x14ac:dyDescent="0.25">
      <c r="A116" s="212"/>
      <c r="B116" s="421"/>
      <c r="C116" s="277" t="s">
        <v>129</v>
      </c>
      <c r="D116" s="133">
        <v>222002</v>
      </c>
      <c r="E116" s="223">
        <v>50</v>
      </c>
      <c r="F116" s="223" t="s">
        <v>7</v>
      </c>
      <c r="G116" s="223" t="s">
        <v>5</v>
      </c>
      <c r="H116" s="327" t="s">
        <v>8</v>
      </c>
      <c r="I116" s="231"/>
    </row>
    <row r="117" spans="1:9" s="14" customFormat="1" ht="26.1" customHeight="1" x14ac:dyDescent="0.25">
      <c r="A117" s="212"/>
      <c r="B117" s="421"/>
      <c r="C117" s="277" t="s">
        <v>130</v>
      </c>
      <c r="D117" s="133">
        <v>222003</v>
      </c>
      <c r="E117" s="223">
        <v>44</v>
      </c>
      <c r="F117" s="223" t="s">
        <v>7</v>
      </c>
      <c r="G117" s="223" t="s">
        <v>5</v>
      </c>
      <c r="H117" s="327" t="s">
        <v>8</v>
      </c>
      <c r="I117" s="229"/>
    </row>
    <row r="118" spans="1:9" s="14" customFormat="1" ht="26.1" customHeight="1" thickBot="1" x14ac:dyDescent="0.3">
      <c r="A118" s="212"/>
      <c r="B118" s="422"/>
      <c r="C118" s="278" t="s">
        <v>131</v>
      </c>
      <c r="D118" s="187">
        <v>222004</v>
      </c>
      <c r="E118" s="226">
        <v>33</v>
      </c>
      <c r="F118" s="226" t="s">
        <v>7</v>
      </c>
      <c r="G118" s="226" t="s">
        <v>5</v>
      </c>
      <c r="H118" s="335" t="s">
        <v>8</v>
      </c>
      <c r="I118" s="229"/>
    </row>
    <row r="119" spans="1:9" s="14" customFormat="1" ht="18" customHeight="1" x14ac:dyDescent="0.25">
      <c r="A119" s="212"/>
      <c r="B119" s="34" t="s">
        <v>38</v>
      </c>
      <c r="C119" s="283" t="s">
        <v>39</v>
      </c>
      <c r="D119" s="213"/>
      <c r="E119" s="336"/>
      <c r="F119" s="336"/>
      <c r="G119" s="214"/>
      <c r="H119" s="215"/>
      <c r="I119" s="230"/>
    </row>
    <row r="120" spans="1:9" s="14" customFormat="1" ht="36.75" customHeight="1" x14ac:dyDescent="0.25">
      <c r="A120" s="212"/>
      <c r="B120" s="281"/>
      <c r="C120" s="432" t="s">
        <v>156</v>
      </c>
      <c r="D120" s="431"/>
      <c r="E120" s="431"/>
      <c r="F120" s="431"/>
      <c r="G120" s="431"/>
      <c r="H120" s="433"/>
      <c r="I120" s="230"/>
    </row>
    <row r="121" spans="1:9" s="14" customFormat="1" ht="29.25" customHeight="1" x14ac:dyDescent="0.25">
      <c r="A121" s="212"/>
      <c r="B121" s="281"/>
      <c r="C121" s="432" t="s">
        <v>144</v>
      </c>
      <c r="D121" s="431"/>
      <c r="E121" s="431"/>
      <c r="F121" s="431"/>
      <c r="G121" s="431"/>
      <c r="H121" s="433"/>
      <c r="I121" s="230"/>
    </row>
    <row r="122" spans="1:9" s="14" customFormat="1" x14ac:dyDescent="0.25">
      <c r="A122" s="240"/>
      <c r="B122" s="139"/>
      <c r="C122" s="282"/>
      <c r="D122" s="282"/>
      <c r="E122" s="282"/>
      <c r="F122" s="282"/>
      <c r="G122" s="282"/>
      <c r="H122" s="282"/>
      <c r="I122" s="229"/>
    </row>
    <row r="123" spans="1:9" s="14" customFormat="1" ht="15" hidden="1" customHeight="1" x14ac:dyDescent="0.25">
      <c r="A123" s="212"/>
      <c r="C123" s="431" t="s">
        <v>50</v>
      </c>
      <c r="D123" s="431"/>
      <c r="E123" s="431"/>
      <c r="F123" s="431"/>
      <c r="G123" s="431"/>
      <c r="H123" s="431"/>
      <c r="I123" s="8"/>
    </row>
    <row r="124" spans="1:9" s="14" customFormat="1" ht="15" hidden="1" customHeight="1" x14ac:dyDescent="0.25">
      <c r="A124" s="212"/>
      <c r="C124" s="431" t="s">
        <v>61</v>
      </c>
      <c r="D124" s="431"/>
      <c r="E124" s="431"/>
      <c r="F124" s="431"/>
      <c r="G124" s="431"/>
      <c r="H124" s="431"/>
      <c r="I124" s="8"/>
    </row>
    <row r="125" spans="1:9" ht="15" hidden="1" customHeight="1" x14ac:dyDescent="0.25">
      <c r="C125" s="431" t="s">
        <v>42</v>
      </c>
      <c r="D125" s="431"/>
      <c r="E125" s="431"/>
      <c r="F125" s="431"/>
      <c r="G125" s="431"/>
      <c r="H125" s="431"/>
    </row>
    <row r="126" spans="1:9" ht="15" hidden="1" customHeight="1" x14ac:dyDescent="0.25">
      <c r="C126" s="431" t="s">
        <v>44</v>
      </c>
      <c r="D126" s="431"/>
      <c r="E126" s="431"/>
      <c r="F126" s="431"/>
      <c r="G126" s="431"/>
      <c r="H126" s="431"/>
    </row>
    <row r="127" spans="1:9" hidden="1" x14ac:dyDescent="0.25"/>
    <row r="128" spans="1:9" hidden="1" x14ac:dyDescent="0.25"/>
    <row r="129" spans="1:1" hidden="1" x14ac:dyDescent="0.25"/>
    <row r="130" spans="1:1" hidden="1" x14ac:dyDescent="0.25"/>
    <row r="131" spans="1:1" hidden="1" x14ac:dyDescent="0.25"/>
    <row r="132" spans="1:1" hidden="1" x14ac:dyDescent="0.25"/>
    <row r="133" spans="1:1" hidden="1" x14ac:dyDescent="0.25"/>
    <row r="134" spans="1:1" hidden="1" x14ac:dyDescent="0.25"/>
    <row r="135" spans="1:1" hidden="1" x14ac:dyDescent="0.25"/>
    <row r="136" spans="1:1" hidden="1" x14ac:dyDescent="0.25"/>
    <row r="137" spans="1:1" hidden="1" x14ac:dyDescent="0.25"/>
    <row r="138" spans="1:1" hidden="1" x14ac:dyDescent="0.25"/>
    <row r="139" spans="1:1" hidden="1" x14ac:dyDescent="0.25"/>
    <row r="140" spans="1:1" hidden="1" x14ac:dyDescent="0.25">
      <c r="A140" s="13"/>
    </row>
    <row r="141" spans="1:1" hidden="1" x14ac:dyDescent="0.25">
      <c r="A141" s="13"/>
    </row>
    <row r="142" spans="1:1" hidden="1" x14ac:dyDescent="0.25">
      <c r="A142" s="13"/>
    </row>
    <row r="143" spans="1:1" hidden="1" x14ac:dyDescent="0.25">
      <c r="A143" s="13"/>
    </row>
    <row r="144" spans="1:1" hidden="1" x14ac:dyDescent="0.25">
      <c r="A144" s="13"/>
    </row>
    <row r="145" spans="1:1" hidden="1" x14ac:dyDescent="0.25">
      <c r="A145" s="13"/>
    </row>
    <row r="146" spans="1:1" hidden="1" x14ac:dyDescent="0.25">
      <c r="A146" s="13"/>
    </row>
    <row r="147" spans="1:1" hidden="1" x14ac:dyDescent="0.25">
      <c r="A147" s="13"/>
    </row>
    <row r="148" spans="1:1" hidden="1" x14ac:dyDescent="0.25">
      <c r="A148" s="13"/>
    </row>
    <row r="149" spans="1:1" hidden="1" x14ac:dyDescent="0.25">
      <c r="A149" s="13"/>
    </row>
    <row r="150" spans="1:1" hidden="1" x14ac:dyDescent="0.25">
      <c r="A150" s="13"/>
    </row>
    <row r="151" spans="1:1" hidden="1" x14ac:dyDescent="0.25">
      <c r="A151" s="13"/>
    </row>
    <row r="152" spans="1:1" hidden="1" x14ac:dyDescent="0.25">
      <c r="A152" s="13"/>
    </row>
    <row r="153" spans="1:1" hidden="1" x14ac:dyDescent="0.25">
      <c r="A153" s="13"/>
    </row>
    <row r="154" spans="1:1" hidden="1" x14ac:dyDescent="0.25">
      <c r="A154" s="13"/>
    </row>
    <row r="155" spans="1:1" hidden="1" x14ac:dyDescent="0.25">
      <c r="A155" s="13"/>
    </row>
    <row r="156" spans="1:1" hidden="1" x14ac:dyDescent="0.25">
      <c r="A156" s="13"/>
    </row>
    <row r="157" spans="1:1" hidden="1" x14ac:dyDescent="0.25">
      <c r="A157" s="13"/>
    </row>
    <row r="158" spans="1:1" hidden="1" x14ac:dyDescent="0.25">
      <c r="A158" s="13"/>
    </row>
    <row r="159" spans="1:1" hidden="1" x14ac:dyDescent="0.25">
      <c r="A159" s="13"/>
    </row>
    <row r="160" spans="1:1" hidden="1" x14ac:dyDescent="0.25">
      <c r="A160" s="13"/>
    </row>
    <row r="161" spans="1:1" hidden="1" x14ac:dyDescent="0.25">
      <c r="A161" s="13"/>
    </row>
    <row r="162" spans="1:1" hidden="1" x14ac:dyDescent="0.25">
      <c r="A162" s="13"/>
    </row>
    <row r="163" spans="1:1" hidden="1" x14ac:dyDescent="0.25">
      <c r="A163" s="13"/>
    </row>
    <row r="164" spans="1:1" hidden="1" x14ac:dyDescent="0.25">
      <c r="A164" s="13"/>
    </row>
    <row r="165" spans="1:1" hidden="1" x14ac:dyDescent="0.25">
      <c r="A165" s="13"/>
    </row>
    <row r="166" spans="1:1" hidden="1" x14ac:dyDescent="0.25">
      <c r="A166" s="13"/>
    </row>
    <row r="167" spans="1:1" hidden="1" x14ac:dyDescent="0.25">
      <c r="A167" s="13"/>
    </row>
    <row r="168" spans="1:1" hidden="1" x14ac:dyDescent="0.25">
      <c r="A168" s="13"/>
    </row>
    <row r="169" spans="1:1" hidden="1" x14ac:dyDescent="0.25">
      <c r="A169" s="13"/>
    </row>
    <row r="170" spans="1:1" hidden="1" x14ac:dyDescent="0.25">
      <c r="A170" s="13"/>
    </row>
    <row r="171" spans="1:1" hidden="1" x14ac:dyDescent="0.25">
      <c r="A171" s="13"/>
    </row>
    <row r="172" spans="1:1" hidden="1" x14ac:dyDescent="0.25">
      <c r="A172" s="13"/>
    </row>
    <row r="173" spans="1:1" hidden="1" x14ac:dyDescent="0.25">
      <c r="A173" s="13"/>
    </row>
    <row r="174" spans="1:1" hidden="1" x14ac:dyDescent="0.25">
      <c r="A174" s="13"/>
    </row>
    <row r="175" spans="1:1" hidden="1" x14ac:dyDescent="0.25">
      <c r="A175" s="13"/>
    </row>
    <row r="176" spans="1:1" hidden="1" x14ac:dyDescent="0.25">
      <c r="A176" s="13"/>
    </row>
    <row r="177" spans="1:1" hidden="1" x14ac:dyDescent="0.25">
      <c r="A177" s="13"/>
    </row>
    <row r="178" spans="1:1" hidden="1" x14ac:dyDescent="0.25">
      <c r="A178" s="13"/>
    </row>
    <row r="179" spans="1:1" hidden="1" x14ac:dyDescent="0.25">
      <c r="A179" s="13"/>
    </row>
    <row r="180" spans="1:1" hidden="1" x14ac:dyDescent="0.25">
      <c r="A180" s="13"/>
    </row>
    <row r="181" spans="1:1" hidden="1" x14ac:dyDescent="0.25">
      <c r="A181" s="13"/>
    </row>
    <row r="182" spans="1:1" hidden="1" x14ac:dyDescent="0.25">
      <c r="A182" s="13"/>
    </row>
    <row r="183" spans="1:1" hidden="1" x14ac:dyDescent="0.25">
      <c r="A183" s="13"/>
    </row>
    <row r="184" spans="1:1" hidden="1" x14ac:dyDescent="0.25">
      <c r="A184" s="13"/>
    </row>
    <row r="185" spans="1:1" hidden="1" x14ac:dyDescent="0.25">
      <c r="A185" s="13"/>
    </row>
    <row r="186" spans="1:1" hidden="1" x14ac:dyDescent="0.25">
      <c r="A186" s="13"/>
    </row>
    <row r="187" spans="1:1" hidden="1" x14ac:dyDescent="0.25">
      <c r="A187" s="13"/>
    </row>
    <row r="188" spans="1:1" hidden="1" x14ac:dyDescent="0.25">
      <c r="A188" s="13"/>
    </row>
    <row r="189" spans="1:1" hidden="1" x14ac:dyDescent="0.25">
      <c r="A189" s="13"/>
    </row>
    <row r="190" spans="1:1" hidden="1" x14ac:dyDescent="0.25">
      <c r="A190" s="13"/>
    </row>
    <row r="191" spans="1:1" hidden="1" x14ac:dyDescent="0.25">
      <c r="A191" s="13"/>
    </row>
    <row r="192" spans="1:1" hidden="1" x14ac:dyDescent="0.25">
      <c r="A192" s="13"/>
    </row>
    <row r="193" spans="1:1" hidden="1" x14ac:dyDescent="0.25">
      <c r="A193" s="13"/>
    </row>
    <row r="194" spans="1:1" hidden="1" x14ac:dyDescent="0.25">
      <c r="A194" s="13"/>
    </row>
    <row r="195" spans="1:1" hidden="1" x14ac:dyDescent="0.25">
      <c r="A195" s="13"/>
    </row>
    <row r="196" spans="1:1" hidden="1" x14ac:dyDescent="0.25">
      <c r="A196" s="13"/>
    </row>
    <row r="197" spans="1:1" hidden="1" x14ac:dyDescent="0.25">
      <c r="A197" s="13"/>
    </row>
    <row r="198" spans="1:1" hidden="1" x14ac:dyDescent="0.25">
      <c r="A198" s="13"/>
    </row>
    <row r="199" spans="1:1" hidden="1" x14ac:dyDescent="0.25">
      <c r="A199" s="13"/>
    </row>
    <row r="200" spans="1:1" hidden="1" x14ac:dyDescent="0.25">
      <c r="A200" s="13"/>
    </row>
    <row r="201" spans="1:1" hidden="1" x14ac:dyDescent="0.25">
      <c r="A201" s="13"/>
    </row>
    <row r="202" spans="1:1" hidden="1" x14ac:dyDescent="0.25">
      <c r="A202" s="13"/>
    </row>
    <row r="203" spans="1:1" hidden="1" x14ac:dyDescent="0.25">
      <c r="A203" s="13"/>
    </row>
    <row r="204" spans="1:1" hidden="1" x14ac:dyDescent="0.25">
      <c r="A204" s="13"/>
    </row>
    <row r="205" spans="1:1" hidden="1" x14ac:dyDescent="0.25">
      <c r="A205" s="13"/>
    </row>
    <row r="206" spans="1:1" hidden="1" x14ac:dyDescent="0.25">
      <c r="A206" s="13"/>
    </row>
    <row r="207" spans="1:1" hidden="1" x14ac:dyDescent="0.25">
      <c r="A207" s="13"/>
    </row>
    <row r="208" spans="1:1" hidden="1" x14ac:dyDescent="0.25">
      <c r="A208" s="13"/>
    </row>
    <row r="209" spans="1:1" hidden="1" x14ac:dyDescent="0.25">
      <c r="A209" s="13"/>
    </row>
    <row r="210" spans="1:1" hidden="1" x14ac:dyDescent="0.25">
      <c r="A210" s="13"/>
    </row>
    <row r="211" spans="1:1" hidden="1" x14ac:dyDescent="0.25">
      <c r="A211" s="13"/>
    </row>
    <row r="212" spans="1:1" hidden="1" x14ac:dyDescent="0.25">
      <c r="A212" s="13"/>
    </row>
    <row r="213" spans="1:1" hidden="1" x14ac:dyDescent="0.25">
      <c r="A213" s="13"/>
    </row>
    <row r="214" spans="1:1" hidden="1" x14ac:dyDescent="0.25">
      <c r="A214" s="13"/>
    </row>
    <row r="215" spans="1:1" hidden="1" x14ac:dyDescent="0.25">
      <c r="A215" s="13"/>
    </row>
    <row r="216" spans="1:1" hidden="1" x14ac:dyDescent="0.25">
      <c r="A216" s="13"/>
    </row>
    <row r="217" spans="1:1" hidden="1" x14ac:dyDescent="0.25">
      <c r="A217" s="13"/>
    </row>
    <row r="218" spans="1:1" hidden="1" x14ac:dyDescent="0.25">
      <c r="A218" s="13"/>
    </row>
    <row r="219" spans="1:1" hidden="1" x14ac:dyDescent="0.25">
      <c r="A219" s="13"/>
    </row>
    <row r="220" spans="1:1" hidden="1" x14ac:dyDescent="0.25">
      <c r="A220" s="13"/>
    </row>
    <row r="221" spans="1:1" hidden="1" x14ac:dyDescent="0.25">
      <c r="A221" s="13"/>
    </row>
    <row r="222" spans="1:1" hidden="1" x14ac:dyDescent="0.25">
      <c r="A222" s="13"/>
    </row>
    <row r="223" spans="1:1" hidden="1" x14ac:dyDescent="0.25">
      <c r="A223" s="13"/>
    </row>
    <row r="224" spans="1:1" hidden="1" x14ac:dyDescent="0.25">
      <c r="A224" s="13"/>
    </row>
    <row r="225" spans="1:1" hidden="1" x14ac:dyDescent="0.25">
      <c r="A225" s="13"/>
    </row>
    <row r="226" spans="1:1" hidden="1" x14ac:dyDescent="0.25">
      <c r="A226" s="13"/>
    </row>
    <row r="227" spans="1:1" hidden="1" x14ac:dyDescent="0.25">
      <c r="A227" s="13"/>
    </row>
    <row r="228" spans="1:1" hidden="1" x14ac:dyDescent="0.25">
      <c r="A228" s="13"/>
    </row>
    <row r="229" spans="1:1" hidden="1" x14ac:dyDescent="0.25">
      <c r="A229" s="13"/>
    </row>
    <row r="230" spans="1:1" hidden="1" x14ac:dyDescent="0.25">
      <c r="A230" s="13"/>
    </row>
    <row r="231" spans="1:1" hidden="1" x14ac:dyDescent="0.25">
      <c r="A231" s="13"/>
    </row>
    <row r="232" spans="1:1" hidden="1" x14ac:dyDescent="0.25">
      <c r="A232" s="13"/>
    </row>
    <row r="233" spans="1:1" hidden="1" x14ac:dyDescent="0.25">
      <c r="A233" s="13"/>
    </row>
    <row r="234" spans="1:1" hidden="1" x14ac:dyDescent="0.25">
      <c r="A234" s="13"/>
    </row>
    <row r="235" spans="1:1" hidden="1" x14ac:dyDescent="0.25">
      <c r="A235" s="13"/>
    </row>
    <row r="236" spans="1:1" hidden="1" x14ac:dyDescent="0.25">
      <c r="A236" s="13"/>
    </row>
    <row r="237" spans="1:1" hidden="1" x14ac:dyDescent="0.25">
      <c r="A237" s="13"/>
    </row>
    <row r="238" spans="1:1" hidden="1" x14ac:dyDescent="0.25">
      <c r="A238" s="13"/>
    </row>
    <row r="239" spans="1:1" hidden="1" x14ac:dyDescent="0.25">
      <c r="A239" s="13"/>
    </row>
    <row r="240" spans="1:1" hidden="1" x14ac:dyDescent="0.25">
      <c r="A240" s="13"/>
    </row>
    <row r="241" spans="1:1" hidden="1" x14ac:dyDescent="0.25">
      <c r="A241" s="13"/>
    </row>
    <row r="242" spans="1:1" hidden="1" x14ac:dyDescent="0.25">
      <c r="A242" s="13"/>
    </row>
    <row r="243" spans="1:1" hidden="1" x14ac:dyDescent="0.25">
      <c r="A243" s="13"/>
    </row>
    <row r="244" spans="1:1" hidden="1" x14ac:dyDescent="0.25">
      <c r="A244" s="13"/>
    </row>
    <row r="245" spans="1:1" hidden="1" x14ac:dyDescent="0.25">
      <c r="A245" s="13"/>
    </row>
    <row r="246" spans="1:1" hidden="1" x14ac:dyDescent="0.25">
      <c r="A246" s="13"/>
    </row>
    <row r="247" spans="1:1" hidden="1" x14ac:dyDescent="0.25">
      <c r="A247" s="13"/>
    </row>
    <row r="248" spans="1:1" hidden="1" x14ac:dyDescent="0.25">
      <c r="A248" s="13"/>
    </row>
    <row r="249" spans="1:1" hidden="1" x14ac:dyDescent="0.25">
      <c r="A249" s="13"/>
    </row>
    <row r="250" spans="1:1" hidden="1" x14ac:dyDescent="0.25">
      <c r="A250" s="13"/>
    </row>
    <row r="251" spans="1:1" hidden="1" x14ac:dyDescent="0.25">
      <c r="A251" s="13"/>
    </row>
    <row r="252" spans="1:1" hidden="1" x14ac:dyDescent="0.25">
      <c r="A252" s="13"/>
    </row>
    <row r="253" spans="1:1" hidden="1" x14ac:dyDescent="0.25">
      <c r="A253" s="13"/>
    </row>
    <row r="254" spans="1:1" hidden="1" x14ac:dyDescent="0.25">
      <c r="A254" s="13"/>
    </row>
    <row r="255" spans="1:1" hidden="1" x14ac:dyDescent="0.25">
      <c r="A255" s="13"/>
    </row>
    <row r="256" spans="1:1" hidden="1" x14ac:dyDescent="0.25">
      <c r="A256" s="13"/>
    </row>
    <row r="257" spans="1:1" hidden="1" x14ac:dyDescent="0.25">
      <c r="A257" s="13"/>
    </row>
    <row r="258" spans="1:1" hidden="1" x14ac:dyDescent="0.25">
      <c r="A258" s="13"/>
    </row>
    <row r="259" spans="1:1" hidden="1" x14ac:dyDescent="0.25">
      <c r="A259" s="13"/>
    </row>
    <row r="260" spans="1:1" hidden="1" x14ac:dyDescent="0.25">
      <c r="A260" s="13"/>
    </row>
    <row r="261" spans="1:1" hidden="1" x14ac:dyDescent="0.25">
      <c r="A261" s="13"/>
    </row>
    <row r="262" spans="1:1" hidden="1" x14ac:dyDescent="0.25">
      <c r="A262" s="13"/>
    </row>
    <row r="263" spans="1:1" hidden="1" x14ac:dyDescent="0.25">
      <c r="A263" s="13"/>
    </row>
    <row r="264" spans="1:1" hidden="1" x14ac:dyDescent="0.25">
      <c r="A264" s="13"/>
    </row>
    <row r="265" spans="1:1" hidden="1" x14ac:dyDescent="0.25">
      <c r="A265" s="13"/>
    </row>
    <row r="266" spans="1:1" hidden="1" x14ac:dyDescent="0.25">
      <c r="A266" s="13"/>
    </row>
    <row r="267" spans="1:1" hidden="1" x14ac:dyDescent="0.25">
      <c r="A267" s="13"/>
    </row>
    <row r="268" spans="1:1" hidden="1" x14ac:dyDescent="0.25">
      <c r="A268" s="13"/>
    </row>
    <row r="269" spans="1:1" hidden="1" x14ac:dyDescent="0.25">
      <c r="A269" s="13"/>
    </row>
    <row r="270" spans="1:1" hidden="1" x14ac:dyDescent="0.25">
      <c r="A270" s="13"/>
    </row>
    <row r="271" spans="1:1" hidden="1" x14ac:dyDescent="0.25">
      <c r="A271" s="13"/>
    </row>
    <row r="272" spans="1:1" hidden="1" x14ac:dyDescent="0.25">
      <c r="A272" s="13"/>
    </row>
    <row r="273" spans="1:1" hidden="1" x14ac:dyDescent="0.25">
      <c r="A273" s="13"/>
    </row>
    <row r="274" spans="1:1" hidden="1" x14ac:dyDescent="0.25">
      <c r="A274" s="13"/>
    </row>
    <row r="275" spans="1:1" hidden="1" x14ac:dyDescent="0.25">
      <c r="A275" s="13"/>
    </row>
    <row r="276" spans="1:1" hidden="1" x14ac:dyDescent="0.25">
      <c r="A276" s="13"/>
    </row>
    <row r="277" spans="1:1" hidden="1" x14ac:dyDescent="0.25">
      <c r="A277" s="13"/>
    </row>
    <row r="278" spans="1:1" hidden="1" x14ac:dyDescent="0.25">
      <c r="A278" s="13"/>
    </row>
    <row r="279" spans="1:1" hidden="1" x14ac:dyDescent="0.25">
      <c r="A279" s="13"/>
    </row>
    <row r="280" spans="1:1" hidden="1" x14ac:dyDescent="0.25">
      <c r="A280" s="13"/>
    </row>
    <row r="281" spans="1:1" hidden="1" x14ac:dyDescent="0.25">
      <c r="A281" s="13"/>
    </row>
    <row r="282" spans="1:1" hidden="1" x14ac:dyDescent="0.25">
      <c r="A282" s="13"/>
    </row>
    <row r="283" spans="1:1" hidden="1" x14ac:dyDescent="0.25">
      <c r="A283" s="13"/>
    </row>
    <row r="284" spans="1:1" hidden="1" x14ac:dyDescent="0.25">
      <c r="A284" s="13"/>
    </row>
    <row r="285" spans="1:1" hidden="1" x14ac:dyDescent="0.25">
      <c r="A285" s="13"/>
    </row>
    <row r="286" spans="1:1" hidden="1" x14ac:dyDescent="0.25">
      <c r="A286" s="13"/>
    </row>
    <row r="287" spans="1:1" hidden="1" x14ac:dyDescent="0.25">
      <c r="A287" s="13"/>
    </row>
    <row r="288" spans="1:1" hidden="1" x14ac:dyDescent="0.25">
      <c r="A288" s="13"/>
    </row>
    <row r="289" spans="1:1" hidden="1" x14ac:dyDescent="0.25">
      <c r="A289" s="13"/>
    </row>
    <row r="290" spans="1:1" hidden="1" x14ac:dyDescent="0.25">
      <c r="A290" s="13"/>
    </row>
    <row r="291" spans="1:1" hidden="1" x14ac:dyDescent="0.25">
      <c r="A291" s="13"/>
    </row>
    <row r="292" spans="1:1" hidden="1" x14ac:dyDescent="0.25">
      <c r="A292" s="13"/>
    </row>
    <row r="293" spans="1:1" hidden="1" x14ac:dyDescent="0.25">
      <c r="A293" s="13"/>
    </row>
    <row r="294" spans="1:1" hidden="1" x14ac:dyDescent="0.25">
      <c r="A294" s="13"/>
    </row>
    <row r="295" spans="1:1" hidden="1" x14ac:dyDescent="0.25">
      <c r="A295" s="13"/>
    </row>
    <row r="296" spans="1:1" hidden="1" x14ac:dyDescent="0.25">
      <c r="A296" s="13"/>
    </row>
    <row r="297" spans="1:1" hidden="1" x14ac:dyDescent="0.25">
      <c r="A297" s="13"/>
    </row>
    <row r="298" spans="1:1" hidden="1" x14ac:dyDescent="0.25">
      <c r="A298" s="13"/>
    </row>
    <row r="299" spans="1:1" hidden="1" x14ac:dyDescent="0.25">
      <c r="A299" s="13"/>
    </row>
    <row r="300" spans="1:1" hidden="1" x14ac:dyDescent="0.25">
      <c r="A300" s="13"/>
    </row>
    <row r="301" spans="1:1" hidden="1" x14ac:dyDescent="0.25">
      <c r="A301" s="13"/>
    </row>
    <row r="302" spans="1:1" hidden="1" x14ac:dyDescent="0.25">
      <c r="A302" s="13"/>
    </row>
    <row r="303" spans="1:1" hidden="1" x14ac:dyDescent="0.25">
      <c r="A303" s="13"/>
    </row>
    <row r="304" spans="1:1" hidden="1" x14ac:dyDescent="0.25">
      <c r="A304" s="13"/>
    </row>
    <row r="305" spans="1:1" hidden="1" x14ac:dyDescent="0.25">
      <c r="A305" s="13"/>
    </row>
    <row r="306" spans="1:1" hidden="1" x14ac:dyDescent="0.25">
      <c r="A306" s="13"/>
    </row>
    <row r="307" spans="1:1" hidden="1" x14ac:dyDescent="0.25">
      <c r="A307" s="13"/>
    </row>
    <row r="308" spans="1:1" hidden="1" x14ac:dyDescent="0.25">
      <c r="A308" s="13"/>
    </row>
    <row r="309" spans="1:1" hidden="1" x14ac:dyDescent="0.25">
      <c r="A309" s="13"/>
    </row>
    <row r="310" spans="1:1" hidden="1" x14ac:dyDescent="0.25">
      <c r="A310" s="13"/>
    </row>
    <row r="311" spans="1:1" hidden="1" x14ac:dyDescent="0.25">
      <c r="A311" s="13"/>
    </row>
    <row r="312" spans="1:1" hidden="1" x14ac:dyDescent="0.25">
      <c r="A312" s="13"/>
    </row>
    <row r="313" spans="1:1" hidden="1" x14ac:dyDescent="0.25">
      <c r="A313" s="13"/>
    </row>
    <row r="314" spans="1:1" hidden="1" x14ac:dyDescent="0.25">
      <c r="A314" s="13"/>
    </row>
    <row r="315" spans="1:1" hidden="1" x14ac:dyDescent="0.25">
      <c r="A315" s="13"/>
    </row>
    <row r="316" spans="1:1" hidden="1" x14ac:dyDescent="0.25">
      <c r="A316" s="13"/>
    </row>
    <row r="317" spans="1:1" hidden="1" x14ac:dyDescent="0.25">
      <c r="A317" s="13"/>
    </row>
    <row r="318" spans="1:1" hidden="1" x14ac:dyDescent="0.25">
      <c r="A318" s="13"/>
    </row>
    <row r="319" spans="1:1" hidden="1" x14ac:dyDescent="0.25">
      <c r="A319" s="13"/>
    </row>
    <row r="320" spans="1:1" hidden="1" x14ac:dyDescent="0.25">
      <c r="A320" s="13"/>
    </row>
    <row r="321" spans="1:1" hidden="1" x14ac:dyDescent="0.25">
      <c r="A321" s="13"/>
    </row>
    <row r="322" spans="1:1" hidden="1" x14ac:dyDescent="0.25">
      <c r="A322" s="13"/>
    </row>
    <row r="323" spans="1:1" hidden="1" x14ac:dyDescent="0.25">
      <c r="A323" s="13"/>
    </row>
    <row r="324" spans="1:1" hidden="1" x14ac:dyDescent="0.25">
      <c r="A324" s="13"/>
    </row>
    <row r="325" spans="1:1" hidden="1" x14ac:dyDescent="0.25">
      <c r="A325" s="13"/>
    </row>
    <row r="326" spans="1:1" hidden="1" x14ac:dyDescent="0.25">
      <c r="A326" s="13"/>
    </row>
    <row r="327" spans="1:1" hidden="1" x14ac:dyDescent="0.25">
      <c r="A327" s="13"/>
    </row>
    <row r="328" spans="1:1" hidden="1" x14ac:dyDescent="0.25">
      <c r="A328" s="13"/>
    </row>
    <row r="329" spans="1:1" hidden="1" x14ac:dyDescent="0.25">
      <c r="A329" s="13"/>
    </row>
    <row r="330" spans="1:1" hidden="1" x14ac:dyDescent="0.25">
      <c r="A330" s="13"/>
    </row>
    <row r="331" spans="1:1" hidden="1" x14ac:dyDescent="0.25">
      <c r="A331" s="13"/>
    </row>
    <row r="332" spans="1:1" hidden="1" x14ac:dyDescent="0.25">
      <c r="A332" s="13"/>
    </row>
    <row r="333" spans="1:1" hidden="1" x14ac:dyDescent="0.25">
      <c r="A333" s="13"/>
    </row>
    <row r="334" spans="1:1" hidden="1" x14ac:dyDescent="0.25">
      <c r="A334" s="13"/>
    </row>
    <row r="335" spans="1:1" hidden="1" x14ac:dyDescent="0.25">
      <c r="A335" s="13"/>
    </row>
    <row r="336" spans="1:1" hidden="1" x14ac:dyDescent="0.25">
      <c r="A336" s="13"/>
    </row>
    <row r="337" spans="1:1" hidden="1" x14ac:dyDescent="0.25">
      <c r="A337" s="13"/>
    </row>
    <row r="338" spans="1:1" hidden="1" x14ac:dyDescent="0.25">
      <c r="A338" s="13"/>
    </row>
    <row r="339" spans="1:1" hidden="1" x14ac:dyDescent="0.25">
      <c r="A339" s="13"/>
    </row>
    <row r="340" spans="1:1" hidden="1" x14ac:dyDescent="0.25">
      <c r="A340" s="13"/>
    </row>
    <row r="341" spans="1:1" hidden="1" x14ac:dyDescent="0.25">
      <c r="A341" s="13"/>
    </row>
    <row r="342" spans="1:1" hidden="1" x14ac:dyDescent="0.25">
      <c r="A342" s="13"/>
    </row>
    <row r="343" spans="1:1" hidden="1" x14ac:dyDescent="0.25">
      <c r="A343" s="13"/>
    </row>
    <row r="344" spans="1:1" hidden="1" x14ac:dyDescent="0.25">
      <c r="A344" s="13"/>
    </row>
    <row r="345" spans="1:1" hidden="1" x14ac:dyDescent="0.25">
      <c r="A345" s="13"/>
    </row>
    <row r="346" spans="1:1" hidden="1" x14ac:dyDescent="0.25">
      <c r="A346" s="13"/>
    </row>
    <row r="347" spans="1:1" hidden="1" x14ac:dyDescent="0.25">
      <c r="A347" s="13"/>
    </row>
    <row r="348" spans="1:1" hidden="1" x14ac:dyDescent="0.25">
      <c r="A348" s="13"/>
    </row>
    <row r="349" spans="1:1" hidden="1" x14ac:dyDescent="0.25">
      <c r="A349" s="13"/>
    </row>
    <row r="350" spans="1:1" hidden="1" x14ac:dyDescent="0.25">
      <c r="A350" s="13"/>
    </row>
    <row r="351" spans="1:1" hidden="1" x14ac:dyDescent="0.25">
      <c r="A351" s="13"/>
    </row>
    <row r="352" spans="1:1" hidden="1" x14ac:dyDescent="0.25">
      <c r="A352" s="13"/>
    </row>
    <row r="353" spans="1:1" hidden="1" x14ac:dyDescent="0.25">
      <c r="A353" s="13"/>
    </row>
    <row r="354" spans="1:1" hidden="1" x14ac:dyDescent="0.25">
      <c r="A354" s="13"/>
    </row>
    <row r="355" spans="1:1" hidden="1" x14ac:dyDescent="0.25">
      <c r="A355" s="13"/>
    </row>
    <row r="356" spans="1:1" hidden="1" x14ac:dyDescent="0.25">
      <c r="A356" s="13"/>
    </row>
    <row r="357" spans="1:1" hidden="1" x14ac:dyDescent="0.25">
      <c r="A357" s="13"/>
    </row>
    <row r="358" spans="1:1" hidden="1" x14ac:dyDescent="0.25">
      <c r="A358" s="13"/>
    </row>
    <row r="359" spans="1:1" hidden="1" x14ac:dyDescent="0.25">
      <c r="A359" s="13"/>
    </row>
    <row r="360" spans="1:1" hidden="1" x14ac:dyDescent="0.25">
      <c r="A360" s="13"/>
    </row>
    <row r="361" spans="1:1" hidden="1" x14ac:dyDescent="0.25">
      <c r="A361" s="13"/>
    </row>
    <row r="362" spans="1:1" hidden="1" x14ac:dyDescent="0.25">
      <c r="A362" s="13"/>
    </row>
    <row r="363" spans="1:1" hidden="1" x14ac:dyDescent="0.25">
      <c r="A363" s="13"/>
    </row>
    <row r="364" spans="1:1" hidden="1" x14ac:dyDescent="0.25">
      <c r="A364" s="13"/>
    </row>
    <row r="365" spans="1:1" hidden="1" x14ac:dyDescent="0.25">
      <c r="A365" s="13"/>
    </row>
    <row r="366" spans="1:1" hidden="1" x14ac:dyDescent="0.25">
      <c r="A366" s="13"/>
    </row>
    <row r="367" spans="1:1" hidden="1" x14ac:dyDescent="0.25">
      <c r="A367" s="13"/>
    </row>
    <row r="368" spans="1:1" hidden="1" x14ac:dyDescent="0.25">
      <c r="A368" s="13"/>
    </row>
    <row r="369" spans="1:1" hidden="1" x14ac:dyDescent="0.25">
      <c r="A369" s="13"/>
    </row>
    <row r="370" spans="1:1" hidden="1" x14ac:dyDescent="0.25">
      <c r="A370" s="13"/>
    </row>
    <row r="371" spans="1:1" hidden="1" x14ac:dyDescent="0.25">
      <c r="A371" s="13"/>
    </row>
    <row r="372" spans="1:1" hidden="1" x14ac:dyDescent="0.25">
      <c r="A372" s="13"/>
    </row>
    <row r="373" spans="1:1" hidden="1" x14ac:dyDescent="0.25">
      <c r="A373" s="13"/>
    </row>
    <row r="374" spans="1:1" hidden="1" x14ac:dyDescent="0.25">
      <c r="A374" s="13"/>
    </row>
    <row r="375" spans="1:1" hidden="1" x14ac:dyDescent="0.25">
      <c r="A375" s="13"/>
    </row>
    <row r="376" spans="1:1" hidden="1" x14ac:dyDescent="0.25">
      <c r="A376" s="13"/>
    </row>
    <row r="377" spans="1:1" hidden="1" x14ac:dyDescent="0.25">
      <c r="A377" s="13"/>
    </row>
    <row r="378" spans="1:1" hidden="1" x14ac:dyDescent="0.25">
      <c r="A378" s="13"/>
    </row>
    <row r="379" spans="1:1" hidden="1" x14ac:dyDescent="0.25">
      <c r="A379" s="13"/>
    </row>
    <row r="380" spans="1:1" hidden="1" x14ac:dyDescent="0.25">
      <c r="A380" s="13"/>
    </row>
    <row r="381" spans="1:1" hidden="1" x14ac:dyDescent="0.25">
      <c r="A381" s="13"/>
    </row>
    <row r="382" spans="1:1" hidden="1" x14ac:dyDescent="0.25">
      <c r="A382" s="13"/>
    </row>
    <row r="383" spans="1:1" hidden="1" x14ac:dyDescent="0.25">
      <c r="A383" s="13"/>
    </row>
    <row r="384" spans="1:1" hidden="1" x14ac:dyDescent="0.25">
      <c r="A384" s="13"/>
    </row>
    <row r="385" spans="1:1" hidden="1" x14ac:dyDescent="0.25">
      <c r="A385" s="13"/>
    </row>
    <row r="386" spans="1:1" hidden="1" x14ac:dyDescent="0.25">
      <c r="A386" s="13"/>
    </row>
    <row r="387" spans="1:1" hidden="1" x14ac:dyDescent="0.25">
      <c r="A387" s="13"/>
    </row>
    <row r="388" spans="1:1" hidden="1" x14ac:dyDescent="0.25">
      <c r="A388" s="13"/>
    </row>
    <row r="389" spans="1:1" hidden="1" x14ac:dyDescent="0.25">
      <c r="A389" s="13"/>
    </row>
    <row r="390" spans="1:1" hidden="1" x14ac:dyDescent="0.25">
      <c r="A390" s="13"/>
    </row>
    <row r="391" spans="1:1" hidden="1" x14ac:dyDescent="0.25">
      <c r="A391" s="13"/>
    </row>
    <row r="392" spans="1:1" hidden="1" x14ac:dyDescent="0.25">
      <c r="A392" s="13"/>
    </row>
    <row r="393" spans="1:1" hidden="1" x14ac:dyDescent="0.25">
      <c r="A393" s="13"/>
    </row>
    <row r="394" spans="1:1" hidden="1" x14ac:dyDescent="0.25">
      <c r="A394" s="13"/>
    </row>
    <row r="395" spans="1:1" hidden="1" x14ac:dyDescent="0.25">
      <c r="A395" s="13"/>
    </row>
    <row r="396" spans="1:1" hidden="1" x14ac:dyDescent="0.25">
      <c r="A396" s="13"/>
    </row>
    <row r="397" spans="1:1" hidden="1" x14ac:dyDescent="0.25">
      <c r="A397" s="13"/>
    </row>
    <row r="398" spans="1:1" hidden="1" x14ac:dyDescent="0.25">
      <c r="A398" s="13"/>
    </row>
    <row r="399" spans="1:1" hidden="1" x14ac:dyDescent="0.25">
      <c r="A399" s="13"/>
    </row>
    <row r="400" spans="1:1" hidden="1" x14ac:dyDescent="0.25">
      <c r="A400" s="13"/>
    </row>
    <row r="401" spans="1:1" hidden="1" x14ac:dyDescent="0.25">
      <c r="A401" s="13"/>
    </row>
    <row r="402" spans="1:1" hidden="1" x14ac:dyDescent="0.25">
      <c r="A402" s="13"/>
    </row>
    <row r="403" spans="1:1" hidden="1" x14ac:dyDescent="0.25">
      <c r="A403" s="13"/>
    </row>
    <row r="404" spans="1:1" hidden="1" x14ac:dyDescent="0.25">
      <c r="A404" s="13"/>
    </row>
    <row r="405" spans="1:1" hidden="1" x14ac:dyDescent="0.25">
      <c r="A405" s="13"/>
    </row>
    <row r="406" spans="1:1" hidden="1" x14ac:dyDescent="0.25">
      <c r="A406" s="13"/>
    </row>
    <row r="407" spans="1:1" hidden="1" x14ac:dyDescent="0.25">
      <c r="A407" s="13"/>
    </row>
    <row r="408" spans="1:1" hidden="1" x14ac:dyDescent="0.25">
      <c r="A408" s="13"/>
    </row>
    <row r="409" spans="1:1" hidden="1" x14ac:dyDescent="0.25">
      <c r="A409" s="13"/>
    </row>
    <row r="410" spans="1:1" hidden="1" x14ac:dyDescent="0.25">
      <c r="A410" s="13"/>
    </row>
    <row r="411" spans="1:1" hidden="1" x14ac:dyDescent="0.25">
      <c r="A411" s="13"/>
    </row>
    <row r="412" spans="1:1" hidden="1" x14ac:dyDescent="0.25">
      <c r="A412" s="13"/>
    </row>
    <row r="413" spans="1:1" hidden="1" x14ac:dyDescent="0.25">
      <c r="A413" s="13"/>
    </row>
    <row r="414" spans="1:1" hidden="1" x14ac:dyDescent="0.25">
      <c r="A414" s="13"/>
    </row>
    <row r="415" spans="1:1" hidden="1" x14ac:dyDescent="0.25">
      <c r="A415" s="13"/>
    </row>
    <row r="416" spans="1:1" hidden="1" x14ac:dyDescent="0.25">
      <c r="A416" s="13"/>
    </row>
    <row r="417" spans="1:1" hidden="1" x14ac:dyDescent="0.25">
      <c r="A417" s="13"/>
    </row>
    <row r="418" spans="1:1" hidden="1" x14ac:dyDescent="0.25">
      <c r="A418" s="13"/>
    </row>
    <row r="419" spans="1:1" hidden="1" x14ac:dyDescent="0.25">
      <c r="A419" s="13"/>
    </row>
    <row r="420" spans="1:1" hidden="1" x14ac:dyDescent="0.25">
      <c r="A420" s="13"/>
    </row>
    <row r="421" spans="1:1" hidden="1" x14ac:dyDescent="0.25">
      <c r="A421" s="13"/>
    </row>
    <row r="422" spans="1:1" hidden="1" x14ac:dyDescent="0.25">
      <c r="A422" s="13"/>
    </row>
    <row r="423" spans="1:1" hidden="1" x14ac:dyDescent="0.25">
      <c r="A423" s="13"/>
    </row>
    <row r="424" spans="1:1" hidden="1" x14ac:dyDescent="0.25">
      <c r="A424" s="13"/>
    </row>
    <row r="425" spans="1:1" hidden="1" x14ac:dyDescent="0.25">
      <c r="A425" s="13"/>
    </row>
    <row r="426" spans="1:1" hidden="1" x14ac:dyDescent="0.25">
      <c r="A426" s="13"/>
    </row>
    <row r="427" spans="1:1" hidden="1" x14ac:dyDescent="0.25">
      <c r="A427" s="13"/>
    </row>
    <row r="428" spans="1:1" hidden="1" x14ac:dyDescent="0.25">
      <c r="A428" s="13"/>
    </row>
    <row r="429" spans="1:1" hidden="1" x14ac:dyDescent="0.25">
      <c r="A429" s="13"/>
    </row>
    <row r="430" spans="1:1" hidden="1" x14ac:dyDescent="0.25">
      <c r="A430" s="13"/>
    </row>
    <row r="431" spans="1:1" hidden="1" x14ac:dyDescent="0.25">
      <c r="A431" s="13"/>
    </row>
    <row r="432" spans="1:1" hidden="1" x14ac:dyDescent="0.25">
      <c r="A432" s="13"/>
    </row>
    <row r="433" spans="1:1" hidden="1" x14ac:dyDescent="0.25">
      <c r="A433" s="13"/>
    </row>
    <row r="434" spans="1:1" hidden="1" x14ac:dyDescent="0.25">
      <c r="A434" s="13"/>
    </row>
    <row r="435" spans="1:1" hidden="1" x14ac:dyDescent="0.25">
      <c r="A435" s="13"/>
    </row>
    <row r="436" spans="1:1" hidden="1" x14ac:dyDescent="0.25">
      <c r="A436" s="13"/>
    </row>
    <row r="437" spans="1:1" hidden="1" x14ac:dyDescent="0.25">
      <c r="A437" s="13"/>
    </row>
    <row r="438" spans="1:1" hidden="1" x14ac:dyDescent="0.25">
      <c r="A438" s="13"/>
    </row>
    <row r="439" spans="1:1" hidden="1" x14ac:dyDescent="0.25">
      <c r="A439" s="13"/>
    </row>
    <row r="440" spans="1:1" hidden="1" x14ac:dyDescent="0.25">
      <c r="A440" s="13"/>
    </row>
    <row r="441" spans="1:1" hidden="1" x14ac:dyDescent="0.25">
      <c r="A441" s="13"/>
    </row>
    <row r="442" spans="1:1" hidden="1" x14ac:dyDescent="0.25">
      <c r="A442" s="13"/>
    </row>
    <row r="443" spans="1:1" hidden="1" x14ac:dyDescent="0.25">
      <c r="A443" s="13"/>
    </row>
    <row r="444" spans="1:1" hidden="1" x14ac:dyDescent="0.25">
      <c r="A444" s="13"/>
    </row>
    <row r="445" spans="1:1" hidden="1" x14ac:dyDescent="0.25">
      <c r="A445" s="13"/>
    </row>
    <row r="446" spans="1:1" hidden="1" x14ac:dyDescent="0.25">
      <c r="A446" s="13"/>
    </row>
    <row r="447" spans="1:1" hidden="1" x14ac:dyDescent="0.25">
      <c r="A447" s="13"/>
    </row>
    <row r="448" spans="1:1" hidden="1" x14ac:dyDescent="0.25">
      <c r="A448" s="13"/>
    </row>
    <row r="449" spans="1:1" hidden="1" x14ac:dyDescent="0.25">
      <c r="A449" s="13"/>
    </row>
    <row r="450" spans="1:1" hidden="1" x14ac:dyDescent="0.25">
      <c r="A450" s="13"/>
    </row>
    <row r="451" spans="1:1" hidden="1" x14ac:dyDescent="0.25">
      <c r="A451" s="13"/>
    </row>
    <row r="452" spans="1:1" hidden="1" x14ac:dyDescent="0.25">
      <c r="A452" s="13"/>
    </row>
    <row r="453" spans="1:1" hidden="1" x14ac:dyDescent="0.25">
      <c r="A453" s="13"/>
    </row>
    <row r="454" spans="1:1" hidden="1" x14ac:dyDescent="0.25">
      <c r="A454" s="13"/>
    </row>
    <row r="455" spans="1:1" hidden="1" x14ac:dyDescent="0.25">
      <c r="A455" s="13"/>
    </row>
    <row r="456" spans="1:1" hidden="1" x14ac:dyDescent="0.25">
      <c r="A456" s="13"/>
    </row>
    <row r="457" spans="1:1" hidden="1" x14ac:dyDescent="0.25">
      <c r="A457" s="13"/>
    </row>
    <row r="458" spans="1:1" hidden="1" x14ac:dyDescent="0.25">
      <c r="A458" s="13"/>
    </row>
    <row r="459" spans="1:1" hidden="1" x14ac:dyDescent="0.25">
      <c r="A459" s="13"/>
    </row>
    <row r="460" spans="1:1" hidden="1" x14ac:dyDescent="0.25">
      <c r="A460" s="13"/>
    </row>
    <row r="461" spans="1:1" hidden="1" x14ac:dyDescent="0.25">
      <c r="A461" s="13"/>
    </row>
    <row r="462" spans="1:1" hidden="1" x14ac:dyDescent="0.25">
      <c r="A462" s="13"/>
    </row>
    <row r="463" spans="1:1" hidden="1" x14ac:dyDescent="0.25">
      <c r="A463" s="13"/>
    </row>
    <row r="464" spans="1:1" hidden="1" x14ac:dyDescent="0.25">
      <c r="A464" s="13"/>
    </row>
    <row r="465" spans="1:1" hidden="1" x14ac:dyDescent="0.25">
      <c r="A465" s="13"/>
    </row>
    <row r="466" spans="1:1" hidden="1" x14ac:dyDescent="0.25">
      <c r="A466" s="13"/>
    </row>
    <row r="467" spans="1:1" hidden="1" x14ac:dyDescent="0.25">
      <c r="A467" s="13"/>
    </row>
    <row r="468" spans="1:1" hidden="1" x14ac:dyDescent="0.25">
      <c r="A468" s="13"/>
    </row>
    <row r="469" spans="1:1" hidden="1" x14ac:dyDescent="0.25">
      <c r="A469" s="13"/>
    </row>
    <row r="470" spans="1:1" hidden="1" x14ac:dyDescent="0.25">
      <c r="A470" s="13"/>
    </row>
    <row r="471" spans="1:1" hidden="1" x14ac:dyDescent="0.25">
      <c r="A471" s="13"/>
    </row>
    <row r="472" spans="1:1" hidden="1" x14ac:dyDescent="0.25">
      <c r="A472" s="13"/>
    </row>
    <row r="473" spans="1:1" hidden="1" x14ac:dyDescent="0.25">
      <c r="A473" s="13"/>
    </row>
    <row r="474" spans="1:1" hidden="1" x14ac:dyDescent="0.25">
      <c r="A474" s="13"/>
    </row>
    <row r="475" spans="1:1" hidden="1" x14ac:dyDescent="0.25">
      <c r="A475" s="13"/>
    </row>
    <row r="476" spans="1:1" hidden="1" x14ac:dyDescent="0.25">
      <c r="A476" s="13"/>
    </row>
    <row r="477" spans="1:1" hidden="1" x14ac:dyDescent="0.25">
      <c r="A477" s="13"/>
    </row>
    <row r="478" spans="1:1" hidden="1" x14ac:dyDescent="0.25">
      <c r="A478" s="13"/>
    </row>
    <row r="479" spans="1:1" hidden="1" x14ac:dyDescent="0.25">
      <c r="A479" s="13"/>
    </row>
    <row r="480" spans="1:1" hidden="1" x14ac:dyDescent="0.25">
      <c r="A480" s="13"/>
    </row>
    <row r="481" spans="1:1" hidden="1" x14ac:dyDescent="0.25">
      <c r="A481" s="13"/>
    </row>
    <row r="482" spans="1:1" hidden="1" x14ac:dyDescent="0.25">
      <c r="A482" s="13"/>
    </row>
    <row r="483" spans="1:1" hidden="1" x14ac:dyDescent="0.25">
      <c r="A483" s="13"/>
    </row>
    <row r="484" spans="1:1" hidden="1" x14ac:dyDescent="0.25">
      <c r="A484" s="13"/>
    </row>
    <row r="485" spans="1:1" hidden="1" x14ac:dyDescent="0.25">
      <c r="A485" s="13"/>
    </row>
    <row r="486" spans="1:1" hidden="1" x14ac:dyDescent="0.25">
      <c r="A486" s="13"/>
    </row>
    <row r="487" spans="1:1" hidden="1" x14ac:dyDescent="0.25">
      <c r="A487" s="13"/>
    </row>
    <row r="488" spans="1:1" hidden="1" x14ac:dyDescent="0.25">
      <c r="A488" s="13"/>
    </row>
    <row r="489" spans="1:1" hidden="1" x14ac:dyDescent="0.25">
      <c r="A489" s="13"/>
    </row>
    <row r="490" spans="1:1" hidden="1" x14ac:dyDescent="0.25">
      <c r="A490" s="13"/>
    </row>
    <row r="491" spans="1:1" hidden="1" x14ac:dyDescent="0.25">
      <c r="A491" s="13"/>
    </row>
    <row r="492" spans="1:1" hidden="1" x14ac:dyDescent="0.25">
      <c r="A492" s="13"/>
    </row>
    <row r="493" spans="1:1" hidden="1" x14ac:dyDescent="0.25">
      <c r="A493" s="13"/>
    </row>
    <row r="494" spans="1:1" hidden="1" x14ac:dyDescent="0.25">
      <c r="A494" s="13"/>
    </row>
    <row r="495" spans="1:1" hidden="1" x14ac:dyDescent="0.25">
      <c r="A495" s="13"/>
    </row>
    <row r="496" spans="1:1" ht="15" hidden="1" customHeight="1" x14ac:dyDescent="0.25">
      <c r="A496" s="13"/>
    </row>
    <row r="497" spans="1:1" ht="15" hidden="1" customHeight="1" x14ac:dyDescent="0.25">
      <c r="A497" s="13"/>
    </row>
    <row r="498" spans="1:1" ht="15" hidden="1" customHeight="1" x14ac:dyDescent="0.25">
      <c r="A498" s="13"/>
    </row>
    <row r="499" spans="1:1" ht="15" hidden="1" customHeight="1" x14ac:dyDescent="0.25">
      <c r="A499" s="13"/>
    </row>
    <row r="500" spans="1:1" ht="15" hidden="1" customHeight="1" x14ac:dyDescent="0.25">
      <c r="A500" s="13"/>
    </row>
    <row r="501" spans="1:1" ht="15" hidden="1" customHeight="1" x14ac:dyDescent="0.25">
      <c r="A501" s="13"/>
    </row>
    <row r="502" spans="1:1" ht="15" hidden="1" customHeight="1" x14ac:dyDescent="0.25">
      <c r="A502" s="13"/>
    </row>
    <row r="503" spans="1:1" ht="15" hidden="1" customHeight="1" x14ac:dyDescent="0.25">
      <c r="A503" s="13"/>
    </row>
    <row r="504" spans="1:1" ht="15" hidden="1" customHeight="1" x14ac:dyDescent="0.25">
      <c r="A504" s="13"/>
    </row>
    <row r="505" spans="1:1" ht="15" hidden="1" customHeight="1" x14ac:dyDescent="0.25">
      <c r="A505" s="13"/>
    </row>
    <row r="506" spans="1:1" ht="15" hidden="1" customHeight="1" x14ac:dyDescent="0.25">
      <c r="A506" s="13"/>
    </row>
    <row r="507" spans="1:1" ht="15" hidden="1" customHeight="1" x14ac:dyDescent="0.25">
      <c r="A507" s="13"/>
    </row>
    <row r="508" spans="1:1" ht="15" hidden="1" customHeight="1" x14ac:dyDescent="0.25">
      <c r="A508" s="13"/>
    </row>
    <row r="509" spans="1:1" ht="15" hidden="1" customHeight="1" x14ac:dyDescent="0.25">
      <c r="A509" s="13"/>
    </row>
    <row r="510" spans="1:1" ht="15" hidden="1" customHeight="1" x14ac:dyDescent="0.25">
      <c r="A510" s="13"/>
    </row>
    <row r="511" spans="1:1" ht="15" hidden="1" customHeight="1" x14ac:dyDescent="0.25">
      <c r="A511" s="13"/>
    </row>
    <row r="512" spans="1:1" ht="15" hidden="1" customHeight="1" x14ac:dyDescent="0.25">
      <c r="A512" s="13"/>
    </row>
    <row r="513" x14ac:dyDescent="0.25"/>
    <row r="514" x14ac:dyDescent="0.25"/>
    <row r="515" x14ac:dyDescent="0.25"/>
    <row r="516" x14ac:dyDescent="0.25"/>
    <row r="517" x14ac:dyDescent="0.25"/>
  </sheetData>
  <sheetProtection algorithmName="SHA-512" hashValue="IiNXdBw86MwUcX0T5QCRUUWgKrih7ulDAfhjLuYtIx6XukeIp2dCl+hyjOTGpDjGKR7kYPF1i7uujWno0CEfZw==" saltValue="qmsdDVBcFfuYz8b0KltbNQ==" spinCount="100000" sheet="1" objects="1" scenarios="1"/>
  <mergeCells count="20">
    <mergeCell ref="C126:H126"/>
    <mergeCell ref="B110:B118"/>
    <mergeCell ref="C120:H120"/>
    <mergeCell ref="C121:H121"/>
    <mergeCell ref="C123:H123"/>
    <mergeCell ref="C124:H124"/>
    <mergeCell ref="C125:H125"/>
    <mergeCell ref="B101:B109"/>
    <mergeCell ref="F7:H7"/>
    <mergeCell ref="F8:H8"/>
    <mergeCell ref="B22:B26"/>
    <mergeCell ref="B34:B37"/>
    <mergeCell ref="B38:B49"/>
    <mergeCell ref="B50:B51"/>
    <mergeCell ref="B52:B60"/>
    <mergeCell ref="B61:B71"/>
    <mergeCell ref="B72:B81"/>
    <mergeCell ref="B82:B91"/>
    <mergeCell ref="B92:B100"/>
    <mergeCell ref="B27:B33"/>
  </mergeCells>
  <dataValidations count="2">
    <dataValidation type="list" allowBlank="1" showInputMessage="1" showErrorMessage="1" sqref="G20:G118">
      <formula1>ЕдИзм</formula1>
    </dataValidation>
    <dataValidation type="list" allowBlank="1" showInputMessage="1" showErrorMessage="1" sqref="F20:F118">
      <formula1>ТипНоменкл</formula1>
    </dataValidation>
  </dataValidations>
  <hyperlinks>
    <hyperlink ref="B119" location="'Профиль Защиты'!A1" display="Наверх"/>
    <hyperlink ref="F7" r:id="rId1" display="sales@protectionprofile.ru"/>
    <hyperlink ref="F8" r:id="rId2" display="http://www.protectionprofile.ru"/>
    <hyperlink ref="C3" r:id="rId3"/>
    <hyperlink ref="C4" location="'Профиль Защиты'!B23" display="Аудиовентиль АД-3"/>
    <hyperlink ref="C5" location="'Профиль Защиты'!B52" display="KVM-переключатель KVM-3S"/>
    <hyperlink ref="C6" location="'Профиль Защиты'!B50" display="Программа расчета Гроза-К"/>
  </hyperlinks>
  <pageMargins left="0.7" right="0.7" top="0.75" bottom="0.75" header="0.3" footer="0.3"/>
  <pageSetup paperSize="9" orientation="portrait" r:id="rId4"/>
  <ignoredErrors>
    <ignoredError sqref="E32:E33 E25:E26 E37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18"/>
  <sheetViews>
    <sheetView workbookViewId="0"/>
  </sheetViews>
  <sheetFormatPr defaultColWidth="0" defaultRowHeight="15" customHeight="1" zeroHeight="1" x14ac:dyDescent="0.25"/>
  <cols>
    <col min="1" max="1" width="3.7109375" style="217" customWidth="1"/>
    <col min="2" max="2" width="52.7109375" style="13" customWidth="1"/>
    <col min="3" max="3" width="60.7109375" style="13" customWidth="1"/>
    <col min="4" max="5" width="8.7109375" style="13" customWidth="1"/>
    <col min="6" max="6" width="14.7109375" style="13" customWidth="1"/>
    <col min="7" max="8" width="10.7109375" style="13" customWidth="1"/>
    <col min="9" max="9" width="3.7109375" style="13" customWidth="1"/>
    <col min="10" max="22" width="0" style="13" hidden="1" customWidth="1"/>
    <col min="23" max="16384" width="9.140625" style="13" hidden="1"/>
  </cols>
  <sheetData>
    <row r="1" spans="1:234" s="212" customFormat="1" ht="14.1" customHeight="1" x14ac:dyDescent="0.25">
      <c r="A1" s="240"/>
      <c r="B1" s="242"/>
      <c r="C1" s="243"/>
      <c r="D1" s="244"/>
      <c r="E1" s="245"/>
      <c r="F1" s="235"/>
      <c r="G1" s="235"/>
      <c r="H1" s="235"/>
      <c r="I1" s="235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</row>
    <row r="2" spans="1:234" s="212" customFormat="1" ht="14.1" customHeight="1" x14ac:dyDescent="0.25">
      <c r="A2" s="240"/>
      <c r="B2" s="240"/>
      <c r="C2" s="240"/>
      <c r="D2" s="240"/>
      <c r="E2" s="240"/>
      <c r="F2" s="240"/>
      <c r="G2" s="246"/>
      <c r="H2" s="246" t="s">
        <v>151</v>
      </c>
      <c r="I2" s="235"/>
    </row>
    <row r="3" spans="1:234" s="212" customFormat="1" ht="14.1" customHeight="1" x14ac:dyDescent="0.25">
      <c r="A3" s="240"/>
      <c r="B3" s="240"/>
      <c r="C3" s="247"/>
      <c r="D3" s="240"/>
      <c r="E3" s="240"/>
      <c r="F3" s="240"/>
      <c r="G3" s="246"/>
      <c r="H3" s="246" t="s">
        <v>154</v>
      </c>
      <c r="I3" s="235"/>
    </row>
    <row r="4" spans="1:234" s="212" customFormat="1" ht="14.1" customHeight="1" x14ac:dyDescent="0.25">
      <c r="A4" s="240"/>
      <c r="B4" s="237"/>
      <c r="C4" s="247"/>
      <c r="D4" s="248"/>
      <c r="E4" s="248"/>
      <c r="F4" s="249"/>
      <c r="G4" s="246"/>
      <c r="H4" s="246" t="s">
        <v>155</v>
      </c>
      <c r="I4" s="235"/>
    </row>
    <row r="5" spans="1:234" s="212" customFormat="1" ht="13.5" customHeight="1" x14ac:dyDescent="0.25">
      <c r="A5" s="240"/>
      <c r="B5" s="237"/>
      <c r="C5" s="247"/>
      <c r="D5" s="248"/>
      <c r="E5" s="248"/>
      <c r="F5" s="250"/>
      <c r="G5" s="246"/>
      <c r="H5" s="246" t="s">
        <v>152</v>
      </c>
      <c r="I5" s="235"/>
    </row>
    <row r="6" spans="1:234" s="212" customFormat="1" ht="14.1" customHeight="1" x14ac:dyDescent="0.25">
      <c r="A6" s="240"/>
      <c r="B6" s="251"/>
      <c r="C6" s="247"/>
      <c r="D6" s="252"/>
      <c r="E6" s="248"/>
      <c r="F6" s="250"/>
      <c r="G6" s="363"/>
      <c r="H6" s="246" t="s">
        <v>29</v>
      </c>
      <c r="I6" s="235"/>
    </row>
    <row r="7" spans="1:234" s="212" customFormat="1" ht="14.1" customHeight="1" x14ac:dyDescent="0.25">
      <c r="A7" s="240"/>
      <c r="B7" s="251"/>
      <c r="C7"/>
      <c r="D7" s="252"/>
      <c r="E7" s="248"/>
      <c r="F7" s="423" t="s">
        <v>47</v>
      </c>
      <c r="G7" s="423"/>
      <c r="H7" s="423"/>
      <c r="I7" s="235"/>
    </row>
    <row r="8" spans="1:234" s="218" customFormat="1" ht="15.95" customHeight="1" x14ac:dyDescent="0.25">
      <c r="A8" s="241"/>
      <c r="B8" s="253" t="s">
        <v>273</v>
      </c>
      <c r="C8" s="237"/>
      <c r="D8" s="248"/>
      <c r="E8" s="248"/>
      <c r="F8" s="423" t="s">
        <v>46</v>
      </c>
      <c r="G8" s="423"/>
      <c r="H8" s="423"/>
      <c r="I8" s="237"/>
    </row>
    <row r="9" spans="1:234" s="212" customFormat="1" ht="9.9499999999999993" customHeight="1" thickBot="1" x14ac:dyDescent="0.3">
      <c r="B9" s="254"/>
      <c r="D9" s="255"/>
      <c r="E9" s="211"/>
      <c r="F9" s="211"/>
      <c r="G9" s="211"/>
      <c r="H9" s="211"/>
      <c r="I9" s="211"/>
    </row>
    <row r="10" spans="1:234" s="212" customFormat="1" ht="16.5" hidden="1" thickBot="1" x14ac:dyDescent="0.3">
      <c r="B10" s="30"/>
      <c r="C10" s="14"/>
      <c r="D10" s="19"/>
      <c r="E10" s="15"/>
      <c r="F10" s="15"/>
      <c r="G10" s="15"/>
      <c r="H10" s="15"/>
      <c r="I10" s="211"/>
    </row>
    <row r="11" spans="1:234" s="212" customFormat="1" ht="16.5" hidden="1" thickBot="1" x14ac:dyDescent="0.3">
      <c r="B11" s="30"/>
      <c r="C11" s="14"/>
      <c r="D11" s="19"/>
      <c r="E11" s="15"/>
      <c r="F11" s="15"/>
      <c r="G11" s="15"/>
      <c r="H11" s="15"/>
      <c r="I11" s="211"/>
    </row>
    <row r="12" spans="1:234" s="212" customFormat="1" ht="16.5" hidden="1" thickBot="1" x14ac:dyDescent="0.3">
      <c r="B12" s="30"/>
      <c r="C12" s="14"/>
      <c r="D12" s="19"/>
      <c r="E12" s="15"/>
      <c r="F12" s="15"/>
      <c r="G12" s="15"/>
      <c r="H12" s="15"/>
      <c r="I12" s="211"/>
    </row>
    <row r="13" spans="1:234" s="212" customFormat="1" ht="16.5" hidden="1" thickBot="1" x14ac:dyDescent="0.3">
      <c r="B13" s="30"/>
      <c r="C13" s="14"/>
      <c r="D13" s="19"/>
      <c r="E13" s="15"/>
      <c r="F13" s="15"/>
      <c r="G13" s="15"/>
      <c r="H13" s="15"/>
      <c r="I13" s="211"/>
    </row>
    <row r="14" spans="1:234" s="212" customFormat="1" ht="16.5" hidden="1" thickBot="1" x14ac:dyDescent="0.3">
      <c r="B14" s="30"/>
      <c r="C14" s="14"/>
      <c r="D14" s="19"/>
      <c r="E14" s="15"/>
      <c r="F14" s="15"/>
      <c r="G14" s="15"/>
      <c r="H14" s="15"/>
      <c r="I14" s="211"/>
    </row>
    <row r="15" spans="1:234" s="212" customFormat="1" ht="15.75" hidden="1" thickBot="1" x14ac:dyDescent="0.3">
      <c r="B15" s="32"/>
      <c r="C15" s="14"/>
      <c r="D15" s="19"/>
      <c r="E15" s="15"/>
      <c r="F15" s="15"/>
      <c r="G15" s="15"/>
      <c r="H15" s="15"/>
      <c r="I15" s="211"/>
    </row>
    <row r="16" spans="1:234" s="212" customFormat="1" ht="15" hidden="1" customHeight="1" x14ac:dyDescent="0.25">
      <c r="B16" s="58"/>
      <c r="C16" s="59"/>
      <c r="D16" s="19"/>
      <c r="E16" s="15"/>
      <c r="F16" s="15"/>
      <c r="G16" s="15"/>
      <c r="H16" s="15"/>
      <c r="I16" s="211"/>
    </row>
    <row r="17" spans="2:9" s="212" customFormat="1" ht="15.75" hidden="1" thickBot="1" x14ac:dyDescent="0.3">
      <c r="B17" s="58"/>
      <c r="C17" s="59"/>
      <c r="D17" s="19"/>
      <c r="E17" s="15"/>
      <c r="F17" s="15"/>
      <c r="G17" s="15"/>
      <c r="H17" s="15"/>
      <c r="I17" s="211"/>
    </row>
    <row r="18" spans="2:9" s="212" customFormat="1" ht="15.75" hidden="1" thickBot="1" x14ac:dyDescent="0.3">
      <c r="B18" s="58"/>
      <c r="C18" s="59"/>
      <c r="D18" s="47"/>
      <c r="E18" s="47"/>
      <c r="F18" s="47"/>
      <c r="G18" s="47"/>
      <c r="H18" s="47"/>
      <c r="I18" s="238"/>
    </row>
    <row r="19" spans="2:9" s="212" customFormat="1" ht="21.75" thickBot="1" x14ac:dyDescent="0.3">
      <c r="B19" s="130" t="s">
        <v>28</v>
      </c>
      <c r="C19" s="6" t="s">
        <v>27</v>
      </c>
      <c r="D19" s="6" t="s">
        <v>0</v>
      </c>
      <c r="E19" s="6" t="s">
        <v>37</v>
      </c>
      <c r="F19" s="6" t="s">
        <v>1</v>
      </c>
      <c r="G19" s="6" t="s">
        <v>2</v>
      </c>
      <c r="H19" s="131" t="s">
        <v>3</v>
      </c>
      <c r="I19" s="239"/>
    </row>
    <row r="20" spans="2:9" s="212" customFormat="1" ht="39.950000000000003" hidden="1" customHeight="1" thickBot="1" x14ac:dyDescent="0.3">
      <c r="B20" s="272" t="s">
        <v>220</v>
      </c>
      <c r="C20" s="271" t="s">
        <v>149</v>
      </c>
      <c r="D20" s="268"/>
      <c r="E20" s="303" t="s">
        <v>150</v>
      </c>
      <c r="F20" s="294" t="s">
        <v>4</v>
      </c>
      <c r="G20" s="269" t="s">
        <v>5</v>
      </c>
      <c r="H20" s="270" t="s">
        <v>200</v>
      </c>
      <c r="I20" s="216"/>
    </row>
    <row r="21" spans="2:9" s="212" customFormat="1" ht="39.950000000000003" hidden="1" customHeight="1" thickBot="1" x14ac:dyDescent="0.3">
      <c r="B21" s="364" t="s">
        <v>206</v>
      </c>
      <c r="C21" s="271" t="s">
        <v>205</v>
      </c>
      <c r="D21" s="268"/>
      <c r="E21" s="303" t="s">
        <v>150</v>
      </c>
      <c r="F21" s="294" t="s">
        <v>4</v>
      </c>
      <c r="G21" s="294" t="s">
        <v>5</v>
      </c>
      <c r="H21" s="352" t="s">
        <v>200</v>
      </c>
      <c r="I21" s="216"/>
    </row>
    <row r="22" spans="2:9" s="212" customFormat="1" ht="24" customHeight="1" x14ac:dyDescent="0.25">
      <c r="B22" s="424" t="s">
        <v>259</v>
      </c>
      <c r="C22" s="274" t="s">
        <v>260</v>
      </c>
      <c r="D22" s="293"/>
      <c r="E22" s="304" t="s">
        <v>150</v>
      </c>
      <c r="F22" s="292" t="s">
        <v>4</v>
      </c>
      <c r="G22" s="295" t="s">
        <v>5</v>
      </c>
      <c r="H22" s="296" t="s">
        <v>200</v>
      </c>
      <c r="I22" s="216"/>
    </row>
    <row r="23" spans="2:9" s="212" customFormat="1" ht="24" customHeight="1" x14ac:dyDescent="0.25">
      <c r="B23" s="425"/>
      <c r="C23" s="274" t="s">
        <v>263</v>
      </c>
      <c r="D23" s="293"/>
      <c r="E23" s="304" t="s">
        <v>150</v>
      </c>
      <c r="F23" s="292" t="s">
        <v>4</v>
      </c>
      <c r="G23" s="295" t="s">
        <v>5</v>
      </c>
      <c r="H23" s="305" t="s">
        <v>200</v>
      </c>
      <c r="I23" s="216"/>
    </row>
    <row r="24" spans="2:9" s="212" customFormat="1" ht="24" customHeight="1" x14ac:dyDescent="0.25">
      <c r="B24" s="425"/>
      <c r="C24" s="274" t="s">
        <v>262</v>
      </c>
      <c r="D24" s="293"/>
      <c r="E24" s="304" t="s">
        <v>150</v>
      </c>
      <c r="F24" s="292" t="s">
        <v>4</v>
      </c>
      <c r="G24" s="295" t="s">
        <v>5</v>
      </c>
      <c r="H24" s="297" t="s">
        <v>200</v>
      </c>
      <c r="I24" s="216"/>
    </row>
    <row r="25" spans="2:9" s="212" customFormat="1" ht="24" customHeight="1" thickBot="1" x14ac:dyDescent="0.3">
      <c r="B25" s="425"/>
      <c r="C25" s="274" t="s">
        <v>261</v>
      </c>
      <c r="D25" s="293"/>
      <c r="E25" s="304" t="s">
        <v>150</v>
      </c>
      <c r="F25" s="292" t="s">
        <v>4</v>
      </c>
      <c r="G25" s="295" t="s">
        <v>5</v>
      </c>
      <c r="H25" s="297" t="s">
        <v>200</v>
      </c>
      <c r="I25" s="216"/>
    </row>
    <row r="26" spans="2:9" s="212" customFormat="1" ht="24" hidden="1" customHeight="1" x14ac:dyDescent="0.25">
      <c r="B26" s="425"/>
      <c r="C26" s="287" t="s">
        <v>177</v>
      </c>
      <c r="D26" s="291">
        <v>218307</v>
      </c>
      <c r="E26" s="337" t="s">
        <v>198</v>
      </c>
      <c r="F26" s="306" t="s">
        <v>4</v>
      </c>
      <c r="G26" s="307" t="s">
        <v>5</v>
      </c>
      <c r="H26" s="308" t="s">
        <v>200</v>
      </c>
      <c r="I26" s="216"/>
    </row>
    <row r="27" spans="2:9" s="212" customFormat="1" ht="24" hidden="1" customHeight="1" x14ac:dyDescent="0.25">
      <c r="B27" s="424" t="s">
        <v>170</v>
      </c>
      <c r="C27" s="273" t="s">
        <v>171</v>
      </c>
      <c r="D27" s="309">
        <v>218306</v>
      </c>
      <c r="E27" s="310">
        <v>75000</v>
      </c>
      <c r="F27" s="311" t="s">
        <v>4</v>
      </c>
      <c r="G27" s="311" t="s">
        <v>5</v>
      </c>
      <c r="H27" s="296" t="s">
        <v>200</v>
      </c>
      <c r="I27" s="216"/>
    </row>
    <row r="28" spans="2:9" s="212" customFormat="1" ht="24" hidden="1" customHeight="1" x14ac:dyDescent="0.25">
      <c r="B28" s="425"/>
      <c r="C28" s="274" t="s">
        <v>172</v>
      </c>
      <c r="D28" s="293">
        <v>218306</v>
      </c>
      <c r="E28" s="304">
        <v>73000</v>
      </c>
      <c r="F28" s="292" t="s">
        <v>4</v>
      </c>
      <c r="G28" s="295" t="s">
        <v>5</v>
      </c>
      <c r="H28" s="305" t="s">
        <v>200</v>
      </c>
      <c r="I28" s="216"/>
    </row>
    <row r="29" spans="2:9" s="212" customFormat="1" ht="24" hidden="1" customHeight="1" x14ac:dyDescent="0.25">
      <c r="B29" s="425"/>
      <c r="C29" s="274" t="s">
        <v>173</v>
      </c>
      <c r="D29" s="293">
        <v>218306</v>
      </c>
      <c r="E29" s="304">
        <v>72000</v>
      </c>
      <c r="F29" s="292" t="s">
        <v>4</v>
      </c>
      <c r="G29" s="295" t="s">
        <v>5</v>
      </c>
      <c r="H29" s="305" t="s">
        <v>200</v>
      </c>
      <c r="I29" s="216"/>
    </row>
    <row r="30" spans="2:9" s="212" customFormat="1" ht="24" hidden="1" customHeight="1" x14ac:dyDescent="0.25">
      <c r="B30" s="425"/>
      <c r="C30" s="274" t="s">
        <v>174</v>
      </c>
      <c r="D30" s="293">
        <v>218306</v>
      </c>
      <c r="E30" s="304">
        <v>70000</v>
      </c>
      <c r="F30" s="292" t="s">
        <v>4</v>
      </c>
      <c r="G30" s="295" t="s">
        <v>5</v>
      </c>
      <c r="H30" s="305" t="s">
        <v>200</v>
      </c>
      <c r="I30" s="216"/>
    </row>
    <row r="31" spans="2:9" s="212" customFormat="1" ht="24" hidden="1" customHeight="1" x14ac:dyDescent="0.25">
      <c r="B31" s="425"/>
      <c r="C31" s="274" t="s">
        <v>175</v>
      </c>
      <c r="D31" s="293">
        <v>218306</v>
      </c>
      <c r="E31" s="304">
        <v>67000</v>
      </c>
      <c r="F31" s="292" t="s">
        <v>4</v>
      </c>
      <c r="G31" s="295" t="s">
        <v>5</v>
      </c>
      <c r="H31" s="297" t="s">
        <v>200</v>
      </c>
      <c r="I31" s="216"/>
    </row>
    <row r="32" spans="2:9" s="212" customFormat="1" ht="24" hidden="1" customHeight="1" x14ac:dyDescent="0.25">
      <c r="B32" s="425"/>
      <c r="C32" s="287" t="s">
        <v>176</v>
      </c>
      <c r="D32" s="293">
        <v>218306</v>
      </c>
      <c r="E32" s="344" t="s">
        <v>194</v>
      </c>
      <c r="F32" s="292" t="s">
        <v>4</v>
      </c>
      <c r="G32" s="295" t="s">
        <v>5</v>
      </c>
      <c r="H32" s="297" t="s">
        <v>200</v>
      </c>
      <c r="I32" s="216"/>
    </row>
    <row r="33" spans="2:9" s="212" customFormat="1" ht="24" hidden="1" customHeight="1" x14ac:dyDescent="0.25">
      <c r="B33" s="426"/>
      <c r="C33" s="287" t="s">
        <v>178</v>
      </c>
      <c r="D33" s="291">
        <v>218306</v>
      </c>
      <c r="E33" s="337" t="s">
        <v>198</v>
      </c>
      <c r="F33" s="306" t="s">
        <v>4</v>
      </c>
      <c r="G33" s="307" t="s">
        <v>5</v>
      </c>
      <c r="H33" s="308" t="s">
        <v>200</v>
      </c>
      <c r="I33" s="216"/>
    </row>
    <row r="34" spans="2:9" s="212" customFormat="1" ht="24" customHeight="1" x14ac:dyDescent="0.25">
      <c r="B34" s="424" t="s">
        <v>268</v>
      </c>
      <c r="C34" s="273" t="s">
        <v>266</v>
      </c>
      <c r="D34" s="309"/>
      <c r="E34" s="310" t="s">
        <v>150</v>
      </c>
      <c r="F34" s="311" t="s">
        <v>4</v>
      </c>
      <c r="G34" s="312" t="s">
        <v>5</v>
      </c>
      <c r="H34" s="296" t="s">
        <v>200</v>
      </c>
      <c r="I34" s="216"/>
    </row>
    <row r="35" spans="2:9" s="212" customFormat="1" ht="24" customHeight="1" x14ac:dyDescent="0.25">
      <c r="B35" s="425"/>
      <c r="C35" s="274" t="s">
        <v>267</v>
      </c>
      <c r="D35" s="293"/>
      <c r="E35" s="304" t="s">
        <v>150</v>
      </c>
      <c r="F35" s="292" t="s">
        <v>4</v>
      </c>
      <c r="G35" s="295" t="s">
        <v>5</v>
      </c>
      <c r="H35" s="305" t="s">
        <v>200</v>
      </c>
      <c r="I35" s="216"/>
    </row>
    <row r="36" spans="2:9" s="212" customFormat="1" ht="24" customHeight="1" x14ac:dyDescent="0.25">
      <c r="B36" s="425"/>
      <c r="C36" s="274" t="s">
        <v>265</v>
      </c>
      <c r="D36" s="293"/>
      <c r="E36" s="304" t="s">
        <v>150</v>
      </c>
      <c r="F36" s="292" t="s">
        <v>4</v>
      </c>
      <c r="G36" s="295" t="s">
        <v>5</v>
      </c>
      <c r="H36" s="305" t="s">
        <v>200</v>
      </c>
      <c r="I36" s="216"/>
    </row>
    <row r="37" spans="2:9" s="212" customFormat="1" ht="24" customHeight="1" thickBot="1" x14ac:dyDescent="0.3">
      <c r="B37" s="426"/>
      <c r="C37" s="275" t="s">
        <v>264</v>
      </c>
      <c r="D37" s="313"/>
      <c r="E37" s="345" t="s">
        <v>199</v>
      </c>
      <c r="F37" s="314" t="s">
        <v>4</v>
      </c>
      <c r="G37" s="315" t="s">
        <v>5</v>
      </c>
      <c r="H37" s="316" t="s">
        <v>200</v>
      </c>
      <c r="I37" s="216"/>
    </row>
    <row r="38" spans="2:9" s="212" customFormat="1" ht="26.1" hidden="1" customHeight="1" x14ac:dyDescent="0.25">
      <c r="B38" s="425" t="s">
        <v>277</v>
      </c>
      <c r="C38" s="274" t="s">
        <v>278</v>
      </c>
      <c r="D38" s="264"/>
      <c r="E38" s="200" t="s">
        <v>150</v>
      </c>
      <c r="F38" s="317" t="s">
        <v>4</v>
      </c>
      <c r="G38" s="317" t="s">
        <v>5</v>
      </c>
      <c r="H38" s="305" t="s">
        <v>200</v>
      </c>
      <c r="I38" s="216"/>
    </row>
    <row r="39" spans="2:9" s="212" customFormat="1" ht="26.1" hidden="1" customHeight="1" x14ac:dyDescent="0.25">
      <c r="B39" s="425"/>
      <c r="C39" s="274" t="s">
        <v>279</v>
      </c>
      <c r="D39" s="264"/>
      <c r="E39" s="318" t="s">
        <v>150</v>
      </c>
      <c r="F39" s="151" t="s">
        <v>4</v>
      </c>
      <c r="G39" s="151" t="s">
        <v>5</v>
      </c>
      <c r="H39" s="297" t="s">
        <v>200</v>
      </c>
      <c r="I39" s="216"/>
    </row>
    <row r="40" spans="2:9" s="212" customFormat="1" ht="26.1" hidden="1" customHeight="1" thickBot="1" x14ac:dyDescent="0.3">
      <c r="B40" s="425"/>
      <c r="C40" s="275" t="s">
        <v>280</v>
      </c>
      <c r="D40" s="265"/>
      <c r="E40" s="319" t="s">
        <v>150</v>
      </c>
      <c r="F40" s="170" t="s">
        <v>4</v>
      </c>
      <c r="G40" s="170" t="s">
        <v>5</v>
      </c>
      <c r="H40" s="346" t="s">
        <v>200</v>
      </c>
      <c r="I40" s="216"/>
    </row>
    <row r="41" spans="2:9" s="212" customFormat="1" ht="26.1" customHeight="1" x14ac:dyDescent="0.25">
      <c r="B41" s="425"/>
      <c r="C41" s="273" t="s">
        <v>281</v>
      </c>
      <c r="D41" s="157"/>
      <c r="E41" s="159" t="s">
        <v>150</v>
      </c>
      <c r="F41" s="221" t="s">
        <v>4</v>
      </c>
      <c r="G41" s="221" t="s">
        <v>5</v>
      </c>
      <c r="H41" s="296" t="s">
        <v>200</v>
      </c>
      <c r="I41" s="216"/>
    </row>
    <row r="42" spans="2:9" s="212" customFormat="1" ht="26.1" customHeight="1" x14ac:dyDescent="0.25">
      <c r="B42" s="425"/>
      <c r="C42" s="274" t="s">
        <v>282</v>
      </c>
      <c r="D42" s="67"/>
      <c r="E42" s="318" t="s">
        <v>150</v>
      </c>
      <c r="F42" s="151" t="s">
        <v>4</v>
      </c>
      <c r="G42" s="151" t="s">
        <v>5</v>
      </c>
      <c r="H42" s="297" t="s">
        <v>200</v>
      </c>
      <c r="I42" s="216"/>
    </row>
    <row r="43" spans="2:9" s="212" customFormat="1" ht="26.1" customHeight="1" thickBot="1" x14ac:dyDescent="0.3">
      <c r="B43" s="425"/>
      <c r="C43" s="275" t="s">
        <v>283</v>
      </c>
      <c r="D43" s="267"/>
      <c r="E43" s="319" t="s">
        <v>150</v>
      </c>
      <c r="F43" s="170" t="s">
        <v>4</v>
      </c>
      <c r="G43" s="170" t="s">
        <v>5</v>
      </c>
      <c r="H43" s="346" t="s">
        <v>200</v>
      </c>
      <c r="I43" s="216"/>
    </row>
    <row r="44" spans="2:9" s="212" customFormat="1" ht="26.1" customHeight="1" x14ac:dyDescent="0.25">
      <c r="B44" s="425"/>
      <c r="C44" s="273" t="s">
        <v>284</v>
      </c>
      <c r="D44" s="157"/>
      <c r="E44" s="159" t="s">
        <v>150</v>
      </c>
      <c r="F44" s="221" t="s">
        <v>4</v>
      </c>
      <c r="G44" s="221" t="s">
        <v>5</v>
      </c>
      <c r="H44" s="296" t="s">
        <v>200</v>
      </c>
      <c r="I44" s="216"/>
    </row>
    <row r="45" spans="2:9" s="212" customFormat="1" ht="26.1" customHeight="1" x14ac:dyDescent="0.25">
      <c r="B45" s="425"/>
      <c r="C45" s="274" t="s">
        <v>285</v>
      </c>
      <c r="D45" s="67"/>
      <c r="E45" s="318" t="s">
        <v>150</v>
      </c>
      <c r="F45" s="151" t="s">
        <v>4</v>
      </c>
      <c r="G45" s="151" t="s">
        <v>5</v>
      </c>
      <c r="H45" s="297" t="s">
        <v>200</v>
      </c>
      <c r="I45" s="216"/>
    </row>
    <row r="46" spans="2:9" s="212" customFormat="1" ht="26.1" customHeight="1" thickBot="1" x14ac:dyDescent="0.3">
      <c r="B46" s="425"/>
      <c r="C46" s="275" t="s">
        <v>286</v>
      </c>
      <c r="D46" s="267"/>
      <c r="E46" s="319" t="s">
        <v>150</v>
      </c>
      <c r="F46" s="170" t="s">
        <v>4</v>
      </c>
      <c r="G46" s="170" t="s">
        <v>5</v>
      </c>
      <c r="H46" s="346" t="s">
        <v>200</v>
      </c>
      <c r="I46" s="216"/>
    </row>
    <row r="47" spans="2:9" s="212" customFormat="1" ht="26.1" customHeight="1" x14ac:dyDescent="0.25">
      <c r="B47" s="425"/>
      <c r="C47" s="273" t="s">
        <v>287</v>
      </c>
      <c r="D47" s="157"/>
      <c r="E47" s="159" t="s">
        <v>150</v>
      </c>
      <c r="F47" s="221" t="s">
        <v>4</v>
      </c>
      <c r="G47" s="221" t="s">
        <v>5</v>
      </c>
      <c r="H47" s="296" t="s">
        <v>200</v>
      </c>
      <c r="I47" s="216"/>
    </row>
    <row r="48" spans="2:9" s="212" customFormat="1" ht="26.1" customHeight="1" x14ac:dyDescent="0.25">
      <c r="B48" s="425"/>
      <c r="C48" s="274" t="s">
        <v>288</v>
      </c>
      <c r="D48" s="67"/>
      <c r="E48" s="318" t="s">
        <v>150</v>
      </c>
      <c r="F48" s="151" t="s">
        <v>4</v>
      </c>
      <c r="G48" s="151" t="s">
        <v>5</v>
      </c>
      <c r="H48" s="297" t="s">
        <v>200</v>
      </c>
      <c r="I48" s="216"/>
    </row>
    <row r="49" spans="2:9" s="212" customFormat="1" ht="26.1" customHeight="1" thickBot="1" x14ac:dyDescent="0.3">
      <c r="B49" s="426"/>
      <c r="C49" s="275" t="s">
        <v>289</v>
      </c>
      <c r="D49" s="259"/>
      <c r="E49" s="320" t="s">
        <v>150</v>
      </c>
      <c r="F49" s="259" t="s">
        <v>4</v>
      </c>
      <c r="G49" s="259" t="s">
        <v>5</v>
      </c>
      <c r="H49" s="347" t="s">
        <v>200</v>
      </c>
      <c r="I49" s="216"/>
    </row>
    <row r="50" spans="2:9" s="212" customFormat="1" ht="23.25" customHeight="1" x14ac:dyDescent="0.25">
      <c r="B50" s="420" t="s">
        <v>272</v>
      </c>
      <c r="C50" s="273" t="s">
        <v>269</v>
      </c>
      <c r="D50" s="157"/>
      <c r="E50" s="159" t="s">
        <v>150</v>
      </c>
      <c r="F50" s="286" t="s">
        <v>4</v>
      </c>
      <c r="G50" s="286" t="s">
        <v>5</v>
      </c>
      <c r="H50" s="296" t="s">
        <v>200</v>
      </c>
      <c r="I50" s="216"/>
    </row>
    <row r="51" spans="2:9" s="212" customFormat="1" ht="23.25" customHeight="1" x14ac:dyDescent="0.25">
      <c r="B51" s="429"/>
      <c r="C51" s="287" t="s">
        <v>270</v>
      </c>
      <c r="D51" s="366"/>
      <c r="E51" s="367" t="s">
        <v>150</v>
      </c>
      <c r="F51" s="368" t="s">
        <v>4</v>
      </c>
      <c r="G51" s="368" t="s">
        <v>5</v>
      </c>
      <c r="H51" s="369" t="s">
        <v>200</v>
      </c>
      <c r="I51" s="216"/>
    </row>
    <row r="52" spans="2:9" s="212" customFormat="1" ht="23.25" customHeight="1" x14ac:dyDescent="0.25">
      <c r="B52" s="421"/>
      <c r="C52" s="287" t="s">
        <v>271</v>
      </c>
      <c r="D52" s="291"/>
      <c r="E52" s="291" t="s">
        <v>150</v>
      </c>
      <c r="F52" s="291" t="s">
        <v>4</v>
      </c>
      <c r="G52" s="291" t="s">
        <v>5</v>
      </c>
      <c r="H52" s="348" t="s">
        <v>200</v>
      </c>
      <c r="I52" s="216"/>
    </row>
    <row r="53" spans="2:9" s="212" customFormat="1" ht="36" hidden="1" customHeight="1" x14ac:dyDescent="0.25">
      <c r="B53" s="427"/>
      <c r="C53" s="273"/>
      <c r="D53" s="157"/>
      <c r="E53" s="159"/>
      <c r="F53" s="286" t="s">
        <v>4</v>
      </c>
      <c r="G53" s="286" t="s">
        <v>5</v>
      </c>
      <c r="H53" s="296" t="s">
        <v>201</v>
      </c>
      <c r="I53" s="216"/>
    </row>
    <row r="54" spans="2:9" s="212" customFormat="1" ht="36" hidden="1" customHeight="1" x14ac:dyDescent="0.25">
      <c r="B54" s="428"/>
      <c r="C54" s="274"/>
      <c r="D54" s="318"/>
      <c r="E54" s="318"/>
      <c r="F54" s="318" t="s">
        <v>4</v>
      </c>
      <c r="G54" s="67" t="s">
        <v>5</v>
      </c>
      <c r="H54" s="225" t="s">
        <v>201</v>
      </c>
      <c r="I54" s="216"/>
    </row>
    <row r="55" spans="2:9" s="212" customFormat="1" ht="36" hidden="1" customHeight="1" x14ac:dyDescent="0.25">
      <c r="B55" s="428"/>
      <c r="C55" s="274"/>
      <c r="D55" s="287"/>
      <c r="E55" s="318"/>
      <c r="F55" s="318" t="s">
        <v>4</v>
      </c>
      <c r="G55" s="291" t="s">
        <v>5</v>
      </c>
      <c r="H55" s="225" t="s">
        <v>201</v>
      </c>
      <c r="I55" s="216"/>
    </row>
    <row r="56" spans="2:9" s="212" customFormat="1" ht="30" hidden="1" customHeight="1" x14ac:dyDescent="0.25">
      <c r="B56" s="425"/>
      <c r="C56" s="274"/>
      <c r="D56" s="67"/>
      <c r="E56" s="318"/>
      <c r="F56" s="318" t="s">
        <v>4</v>
      </c>
      <c r="G56" s="67" t="s">
        <v>5</v>
      </c>
      <c r="H56" s="225" t="s">
        <v>200</v>
      </c>
      <c r="I56" s="216"/>
    </row>
    <row r="57" spans="2:9" s="212" customFormat="1" ht="26.1" hidden="1" customHeight="1" x14ac:dyDescent="0.25">
      <c r="B57" s="425"/>
      <c r="C57" s="274"/>
      <c r="D57" s="67"/>
      <c r="E57" s="318"/>
      <c r="F57" s="318" t="s">
        <v>4</v>
      </c>
      <c r="G57" s="67" t="s">
        <v>5</v>
      </c>
      <c r="H57" s="225" t="s">
        <v>200</v>
      </c>
      <c r="I57" s="216"/>
    </row>
    <row r="58" spans="2:9" s="212" customFormat="1" ht="26.1" hidden="1" customHeight="1" x14ac:dyDescent="0.25">
      <c r="B58" s="425"/>
      <c r="C58" s="274"/>
      <c r="D58" s="67"/>
      <c r="E58" s="318"/>
      <c r="F58" s="393" t="s">
        <v>4</v>
      </c>
      <c r="G58" s="67" t="s">
        <v>5</v>
      </c>
      <c r="H58" s="225" t="s">
        <v>200</v>
      </c>
      <c r="I58" s="216"/>
    </row>
    <row r="59" spans="2:9" s="212" customFormat="1" ht="26.1" hidden="1" customHeight="1" x14ac:dyDescent="0.25">
      <c r="B59" s="425"/>
      <c r="C59" s="274"/>
      <c r="D59" s="67"/>
      <c r="E59" s="318"/>
      <c r="F59" s="393" t="s">
        <v>4</v>
      </c>
      <c r="G59" s="67" t="s">
        <v>5</v>
      </c>
      <c r="H59" s="225" t="s">
        <v>200</v>
      </c>
      <c r="I59" s="216"/>
    </row>
    <row r="60" spans="2:9" s="212" customFormat="1" ht="26.1" hidden="1" customHeight="1" x14ac:dyDescent="0.25">
      <c r="B60" s="425"/>
      <c r="C60" s="287"/>
      <c r="D60" s="300"/>
      <c r="E60" s="322"/>
      <c r="F60" s="394" t="s">
        <v>4</v>
      </c>
      <c r="G60" s="300" t="s">
        <v>5</v>
      </c>
      <c r="H60" s="301" t="s">
        <v>200</v>
      </c>
      <c r="I60" s="216"/>
    </row>
    <row r="61" spans="2:9" s="212" customFormat="1" ht="26.1" hidden="1" customHeight="1" thickBot="1" x14ac:dyDescent="0.3">
      <c r="B61" s="426"/>
      <c r="C61" s="287"/>
      <c r="D61" s="288"/>
      <c r="E61" s="323"/>
      <c r="F61" s="395" t="s">
        <v>4</v>
      </c>
      <c r="G61" s="289" t="s">
        <v>5</v>
      </c>
      <c r="H61" s="290" t="s">
        <v>200</v>
      </c>
      <c r="I61" s="216"/>
    </row>
    <row r="62" spans="2:9" s="212" customFormat="1" ht="26.1" hidden="1" customHeight="1" x14ac:dyDescent="0.25">
      <c r="B62" s="420"/>
      <c r="C62" s="273"/>
      <c r="D62" s="157"/>
      <c r="E62" s="221"/>
      <c r="F62" s="221" t="s">
        <v>4</v>
      </c>
      <c r="G62" s="221" t="s">
        <v>5</v>
      </c>
      <c r="H62" s="224" t="s">
        <v>201</v>
      </c>
      <c r="I62" s="216"/>
    </row>
    <row r="63" spans="2:9" s="212" customFormat="1" ht="26.1" hidden="1" customHeight="1" x14ac:dyDescent="0.25">
      <c r="B63" s="421"/>
      <c r="C63" s="274"/>
      <c r="D63" s="67"/>
      <c r="E63" s="324"/>
      <c r="F63" s="151" t="s">
        <v>4</v>
      </c>
      <c r="G63" s="151" t="s">
        <v>5</v>
      </c>
      <c r="H63" s="225" t="s">
        <v>201</v>
      </c>
      <c r="I63" s="216"/>
    </row>
    <row r="64" spans="2:9" s="212" customFormat="1" ht="26.1" hidden="1" customHeight="1" x14ac:dyDescent="0.25">
      <c r="B64" s="421"/>
      <c r="C64" s="274"/>
      <c r="D64" s="67"/>
      <c r="E64" s="318"/>
      <c r="F64" s="151" t="s">
        <v>4</v>
      </c>
      <c r="G64" s="151" t="s">
        <v>5</v>
      </c>
      <c r="H64" s="225" t="s">
        <v>201</v>
      </c>
      <c r="I64" s="216"/>
    </row>
    <row r="65" spans="2:9" s="212" customFormat="1" ht="26.1" hidden="1" customHeight="1" x14ac:dyDescent="0.25">
      <c r="B65" s="421"/>
      <c r="C65" s="274"/>
      <c r="D65" s="67"/>
      <c r="E65" s="318"/>
      <c r="F65" s="151" t="s">
        <v>4</v>
      </c>
      <c r="G65" s="151" t="s">
        <v>5</v>
      </c>
      <c r="H65" s="225" t="s">
        <v>201</v>
      </c>
      <c r="I65" s="216"/>
    </row>
    <row r="66" spans="2:9" s="212" customFormat="1" ht="26.1" hidden="1" customHeight="1" x14ac:dyDescent="0.25">
      <c r="B66" s="421"/>
      <c r="C66" s="274"/>
      <c r="D66" s="67"/>
      <c r="E66" s="318"/>
      <c r="F66" s="151" t="s">
        <v>4</v>
      </c>
      <c r="G66" s="151" t="s">
        <v>5</v>
      </c>
      <c r="H66" s="225" t="s">
        <v>201</v>
      </c>
      <c r="I66" s="216"/>
    </row>
    <row r="67" spans="2:9" s="212" customFormat="1" ht="26.1" hidden="1" customHeight="1" x14ac:dyDescent="0.25">
      <c r="B67" s="421"/>
      <c r="C67" s="274"/>
      <c r="D67" s="67"/>
      <c r="E67" s="318"/>
      <c r="F67" s="151" t="s">
        <v>4</v>
      </c>
      <c r="G67" s="151" t="s">
        <v>5</v>
      </c>
      <c r="H67" s="225" t="s">
        <v>201</v>
      </c>
      <c r="I67" s="216"/>
    </row>
    <row r="68" spans="2:9" s="212" customFormat="1" ht="26.1" hidden="1" customHeight="1" x14ac:dyDescent="0.25">
      <c r="B68" s="421"/>
      <c r="C68" s="274"/>
      <c r="D68" s="67"/>
      <c r="E68" s="318"/>
      <c r="F68" s="151" t="s">
        <v>4</v>
      </c>
      <c r="G68" s="151" t="s">
        <v>5</v>
      </c>
      <c r="H68" s="225" t="s">
        <v>201</v>
      </c>
      <c r="I68" s="216"/>
    </row>
    <row r="69" spans="2:9" s="212" customFormat="1" ht="26.1" hidden="1" customHeight="1" x14ac:dyDescent="0.25">
      <c r="B69" s="421"/>
      <c r="C69" s="274"/>
      <c r="D69" s="67"/>
      <c r="E69" s="318"/>
      <c r="F69" s="151" t="s">
        <v>4</v>
      </c>
      <c r="G69" s="151" t="s">
        <v>5</v>
      </c>
      <c r="H69" s="225" t="s">
        <v>201</v>
      </c>
      <c r="I69" s="216"/>
    </row>
    <row r="70" spans="2:9" s="212" customFormat="1" ht="26.1" hidden="1" customHeight="1" x14ac:dyDescent="0.25">
      <c r="B70" s="421"/>
      <c r="C70" s="370"/>
      <c r="D70" s="371"/>
      <c r="E70" s="372"/>
      <c r="F70" s="372" t="s">
        <v>4</v>
      </c>
      <c r="G70" s="372" t="s">
        <v>5</v>
      </c>
      <c r="H70" s="373" t="s">
        <v>201</v>
      </c>
      <c r="I70" s="216"/>
    </row>
    <row r="71" spans="2:9" s="212" customFormat="1" ht="26.1" hidden="1" customHeight="1" x14ac:dyDescent="0.25">
      <c r="B71" s="421"/>
      <c r="C71" s="370"/>
      <c r="D71" s="371"/>
      <c r="E71" s="372"/>
      <c r="F71" s="372" t="s">
        <v>4</v>
      </c>
      <c r="G71" s="372" t="s">
        <v>5</v>
      </c>
      <c r="H71" s="373" t="s">
        <v>201</v>
      </c>
      <c r="I71" s="216"/>
    </row>
    <row r="72" spans="2:9" s="212" customFormat="1" ht="26.1" hidden="1" customHeight="1" thickBot="1" x14ac:dyDescent="0.3">
      <c r="B72" s="422"/>
      <c r="C72" s="374"/>
      <c r="D72" s="375"/>
      <c r="E72" s="376"/>
      <c r="F72" s="377" t="s">
        <v>4</v>
      </c>
      <c r="G72" s="377" t="s">
        <v>5</v>
      </c>
      <c r="H72" s="378" t="s">
        <v>201</v>
      </c>
      <c r="I72" s="216"/>
    </row>
    <row r="73" spans="2:9" s="212" customFormat="1" ht="26.1" hidden="1" customHeight="1" x14ac:dyDescent="0.25">
      <c r="B73" s="420"/>
      <c r="C73" s="379"/>
      <c r="D73" s="380"/>
      <c r="E73" s="381"/>
      <c r="F73" s="381" t="s">
        <v>4</v>
      </c>
      <c r="G73" s="381" t="s">
        <v>5</v>
      </c>
      <c r="H73" s="382" t="s">
        <v>201</v>
      </c>
      <c r="I73" s="216"/>
    </row>
    <row r="74" spans="2:9" s="212" customFormat="1" ht="26.1" hidden="1" customHeight="1" x14ac:dyDescent="0.25">
      <c r="B74" s="421"/>
      <c r="C74" s="370"/>
      <c r="D74" s="371"/>
      <c r="E74" s="372"/>
      <c r="F74" s="372" t="s">
        <v>4</v>
      </c>
      <c r="G74" s="372" t="s">
        <v>5</v>
      </c>
      <c r="H74" s="373" t="s">
        <v>201</v>
      </c>
      <c r="I74" s="216"/>
    </row>
    <row r="75" spans="2:9" s="212" customFormat="1" ht="26.1" hidden="1" customHeight="1" x14ac:dyDescent="0.25">
      <c r="B75" s="421"/>
      <c r="C75" s="370"/>
      <c r="D75" s="371"/>
      <c r="E75" s="372"/>
      <c r="F75" s="372" t="s">
        <v>4</v>
      </c>
      <c r="G75" s="372" t="s">
        <v>5</v>
      </c>
      <c r="H75" s="373" t="s">
        <v>201</v>
      </c>
      <c r="I75" s="216"/>
    </row>
    <row r="76" spans="2:9" s="212" customFormat="1" ht="26.1" hidden="1" customHeight="1" x14ac:dyDescent="0.25">
      <c r="B76" s="421"/>
      <c r="C76" s="370"/>
      <c r="D76" s="371"/>
      <c r="E76" s="372"/>
      <c r="F76" s="372" t="s">
        <v>4</v>
      </c>
      <c r="G76" s="372" t="s">
        <v>5</v>
      </c>
      <c r="H76" s="373" t="s">
        <v>201</v>
      </c>
      <c r="I76" s="216"/>
    </row>
    <row r="77" spans="2:9" s="212" customFormat="1" ht="26.1" hidden="1" customHeight="1" x14ac:dyDescent="0.25">
      <c r="B77" s="421"/>
      <c r="C77" s="370"/>
      <c r="D77" s="371"/>
      <c r="E77" s="372"/>
      <c r="F77" s="372" t="s">
        <v>4</v>
      </c>
      <c r="G77" s="372" t="s">
        <v>5</v>
      </c>
      <c r="H77" s="373" t="s">
        <v>201</v>
      </c>
      <c r="I77" s="216"/>
    </row>
    <row r="78" spans="2:9" s="212" customFormat="1" ht="26.1" hidden="1" customHeight="1" x14ac:dyDescent="0.25">
      <c r="B78" s="421"/>
      <c r="C78" s="370"/>
      <c r="D78" s="371"/>
      <c r="E78" s="372"/>
      <c r="F78" s="372" t="s">
        <v>4</v>
      </c>
      <c r="G78" s="372" t="s">
        <v>5</v>
      </c>
      <c r="H78" s="373" t="s">
        <v>201</v>
      </c>
      <c r="I78" s="216"/>
    </row>
    <row r="79" spans="2:9" s="212" customFormat="1" ht="26.1" hidden="1" customHeight="1" x14ac:dyDescent="0.25">
      <c r="B79" s="421"/>
      <c r="C79" s="370"/>
      <c r="D79" s="371"/>
      <c r="E79" s="372"/>
      <c r="F79" s="372" t="s">
        <v>4</v>
      </c>
      <c r="G79" s="372" t="s">
        <v>5</v>
      </c>
      <c r="H79" s="373" t="s">
        <v>201</v>
      </c>
      <c r="I79" s="216"/>
    </row>
    <row r="80" spans="2:9" s="212" customFormat="1" ht="26.1" hidden="1" customHeight="1" x14ac:dyDescent="0.25">
      <c r="B80" s="421"/>
      <c r="C80" s="370"/>
      <c r="D80" s="371"/>
      <c r="E80" s="372"/>
      <c r="F80" s="372" t="s">
        <v>4</v>
      </c>
      <c r="G80" s="372" t="s">
        <v>5</v>
      </c>
      <c r="H80" s="373" t="s">
        <v>201</v>
      </c>
      <c r="I80" s="216"/>
    </row>
    <row r="81" spans="2:9" s="212" customFormat="1" ht="26.1" hidden="1" customHeight="1" x14ac:dyDescent="0.25">
      <c r="B81" s="421"/>
      <c r="C81" s="370"/>
      <c r="D81" s="371"/>
      <c r="E81" s="372"/>
      <c r="F81" s="372" t="s">
        <v>4</v>
      </c>
      <c r="G81" s="372" t="s">
        <v>5</v>
      </c>
      <c r="H81" s="373" t="s">
        <v>201</v>
      </c>
      <c r="I81" s="216"/>
    </row>
    <row r="82" spans="2:9" s="212" customFormat="1" ht="26.1" hidden="1" customHeight="1" thickBot="1" x14ac:dyDescent="0.3">
      <c r="B82" s="422"/>
      <c r="C82" s="374"/>
      <c r="D82" s="383"/>
      <c r="E82" s="384"/>
      <c r="F82" s="396" t="s">
        <v>4</v>
      </c>
      <c r="G82" s="383" t="s">
        <v>5</v>
      </c>
      <c r="H82" s="385" t="s">
        <v>201</v>
      </c>
      <c r="I82" s="216"/>
    </row>
    <row r="83" spans="2:9" s="212" customFormat="1" ht="26.1" hidden="1" customHeight="1" x14ac:dyDescent="0.25">
      <c r="B83" s="424"/>
      <c r="C83" s="379"/>
      <c r="D83" s="380"/>
      <c r="E83" s="381"/>
      <c r="F83" s="381" t="s">
        <v>4</v>
      </c>
      <c r="G83" s="381" t="s">
        <v>5</v>
      </c>
      <c r="H83" s="382" t="s">
        <v>201</v>
      </c>
      <c r="I83" s="216"/>
    </row>
    <row r="84" spans="2:9" s="212" customFormat="1" ht="26.1" hidden="1" customHeight="1" x14ac:dyDescent="0.25">
      <c r="B84" s="425"/>
      <c r="C84" s="370"/>
      <c r="D84" s="371"/>
      <c r="E84" s="372"/>
      <c r="F84" s="372" t="s">
        <v>4</v>
      </c>
      <c r="G84" s="372" t="s">
        <v>5</v>
      </c>
      <c r="H84" s="373" t="s">
        <v>201</v>
      </c>
      <c r="I84" s="216"/>
    </row>
    <row r="85" spans="2:9" s="212" customFormat="1" ht="26.1" hidden="1" customHeight="1" x14ac:dyDescent="0.25">
      <c r="B85" s="425"/>
      <c r="C85" s="370"/>
      <c r="D85" s="371"/>
      <c r="E85" s="372"/>
      <c r="F85" s="372" t="s">
        <v>4</v>
      </c>
      <c r="G85" s="372" t="s">
        <v>5</v>
      </c>
      <c r="H85" s="373" t="s">
        <v>201</v>
      </c>
      <c r="I85" s="216"/>
    </row>
    <row r="86" spans="2:9" s="212" customFormat="1" ht="26.1" hidden="1" customHeight="1" x14ac:dyDescent="0.25">
      <c r="B86" s="425"/>
      <c r="C86" s="370"/>
      <c r="D86" s="371"/>
      <c r="E86" s="372"/>
      <c r="F86" s="372" t="s">
        <v>4</v>
      </c>
      <c r="G86" s="372" t="s">
        <v>5</v>
      </c>
      <c r="H86" s="373" t="s">
        <v>201</v>
      </c>
      <c r="I86" s="216"/>
    </row>
    <row r="87" spans="2:9" s="212" customFormat="1" ht="26.1" hidden="1" customHeight="1" x14ac:dyDescent="0.25">
      <c r="B87" s="425"/>
      <c r="C87" s="370"/>
      <c r="D87" s="371"/>
      <c r="E87" s="372"/>
      <c r="F87" s="372" t="s">
        <v>4</v>
      </c>
      <c r="G87" s="372" t="s">
        <v>5</v>
      </c>
      <c r="H87" s="373" t="s">
        <v>201</v>
      </c>
      <c r="I87" s="216"/>
    </row>
    <row r="88" spans="2:9" s="212" customFormat="1" ht="26.1" hidden="1" customHeight="1" x14ac:dyDescent="0.25">
      <c r="B88" s="425"/>
      <c r="C88" s="370"/>
      <c r="D88" s="371"/>
      <c r="E88" s="372"/>
      <c r="F88" s="372" t="s">
        <v>4</v>
      </c>
      <c r="G88" s="372" t="s">
        <v>5</v>
      </c>
      <c r="H88" s="373" t="s">
        <v>201</v>
      </c>
      <c r="I88" s="216"/>
    </row>
    <row r="89" spans="2:9" s="212" customFormat="1" ht="26.1" hidden="1" customHeight="1" x14ac:dyDescent="0.25">
      <c r="B89" s="425"/>
      <c r="C89" s="370"/>
      <c r="D89" s="371"/>
      <c r="E89" s="372"/>
      <c r="F89" s="372" t="s">
        <v>4</v>
      </c>
      <c r="G89" s="372" t="s">
        <v>5</v>
      </c>
      <c r="H89" s="373" t="s">
        <v>201</v>
      </c>
      <c r="I89" s="216"/>
    </row>
    <row r="90" spans="2:9" s="212" customFormat="1" ht="26.1" hidden="1" customHeight="1" x14ac:dyDescent="0.25">
      <c r="B90" s="425"/>
      <c r="C90" s="370"/>
      <c r="D90" s="371"/>
      <c r="E90" s="372"/>
      <c r="F90" s="372" t="s">
        <v>4</v>
      </c>
      <c r="G90" s="372" t="s">
        <v>5</v>
      </c>
      <c r="H90" s="373" t="s">
        <v>201</v>
      </c>
      <c r="I90" s="216"/>
    </row>
    <row r="91" spans="2:9" s="212" customFormat="1" ht="26.1" hidden="1" customHeight="1" x14ac:dyDescent="0.25">
      <c r="B91" s="425"/>
      <c r="C91" s="370"/>
      <c r="D91" s="371"/>
      <c r="E91" s="372"/>
      <c r="F91" s="372" t="s">
        <v>4</v>
      </c>
      <c r="G91" s="372" t="s">
        <v>5</v>
      </c>
      <c r="H91" s="373" t="s">
        <v>201</v>
      </c>
      <c r="I91" s="216"/>
    </row>
    <row r="92" spans="2:9" s="212" customFormat="1" ht="26.1" hidden="1" customHeight="1" thickBot="1" x14ac:dyDescent="0.3">
      <c r="B92" s="426"/>
      <c r="C92" s="374"/>
      <c r="D92" s="383"/>
      <c r="E92" s="384"/>
      <c r="F92" s="396" t="s">
        <v>4</v>
      </c>
      <c r="G92" s="383" t="s">
        <v>5</v>
      </c>
      <c r="H92" s="385" t="s">
        <v>201</v>
      </c>
      <c r="I92" s="216"/>
    </row>
    <row r="93" spans="2:9" s="212" customFormat="1" ht="26.1" hidden="1" customHeight="1" x14ac:dyDescent="0.25">
      <c r="B93" s="429"/>
      <c r="C93" s="370"/>
      <c r="D93" s="386"/>
      <c r="E93" s="387"/>
      <c r="F93" s="387" t="s">
        <v>4</v>
      </c>
      <c r="G93" s="387" t="s">
        <v>5</v>
      </c>
      <c r="H93" s="388" t="s">
        <v>201</v>
      </c>
      <c r="I93" s="216"/>
    </row>
    <row r="94" spans="2:9" s="212" customFormat="1" ht="26.1" hidden="1" customHeight="1" x14ac:dyDescent="0.25">
      <c r="B94" s="421"/>
      <c r="C94" s="370"/>
      <c r="D94" s="371"/>
      <c r="E94" s="372"/>
      <c r="F94" s="372" t="s">
        <v>4</v>
      </c>
      <c r="G94" s="372" t="s">
        <v>5</v>
      </c>
      <c r="H94" s="373" t="s">
        <v>201</v>
      </c>
      <c r="I94" s="216"/>
    </row>
    <row r="95" spans="2:9" s="212" customFormat="1" ht="26.1" hidden="1" customHeight="1" x14ac:dyDescent="0.25">
      <c r="B95" s="421"/>
      <c r="C95" s="370"/>
      <c r="D95" s="371"/>
      <c r="E95" s="372"/>
      <c r="F95" s="372" t="s">
        <v>4</v>
      </c>
      <c r="G95" s="372" t="s">
        <v>5</v>
      </c>
      <c r="H95" s="373" t="s">
        <v>201</v>
      </c>
      <c r="I95" s="216"/>
    </row>
    <row r="96" spans="2:9" s="212" customFormat="1" ht="26.1" hidden="1" customHeight="1" x14ac:dyDescent="0.25">
      <c r="B96" s="421"/>
      <c r="C96" s="370"/>
      <c r="D96" s="371"/>
      <c r="E96" s="372"/>
      <c r="F96" s="372" t="s">
        <v>4</v>
      </c>
      <c r="G96" s="372" t="s">
        <v>5</v>
      </c>
      <c r="H96" s="373" t="s">
        <v>201</v>
      </c>
      <c r="I96" s="216"/>
    </row>
    <row r="97" spans="2:9" s="212" customFormat="1" ht="26.1" hidden="1" customHeight="1" x14ac:dyDescent="0.25">
      <c r="B97" s="421"/>
      <c r="C97" s="370"/>
      <c r="D97" s="371"/>
      <c r="E97" s="372"/>
      <c r="F97" s="372" t="s">
        <v>4</v>
      </c>
      <c r="G97" s="372" t="s">
        <v>5</v>
      </c>
      <c r="H97" s="373" t="s">
        <v>201</v>
      </c>
      <c r="I97" s="232"/>
    </row>
    <row r="98" spans="2:9" s="212" customFormat="1" ht="26.1" hidden="1" customHeight="1" x14ac:dyDescent="0.25">
      <c r="B98" s="421"/>
      <c r="C98" s="370"/>
      <c r="D98" s="371"/>
      <c r="E98" s="372"/>
      <c r="F98" s="372" t="s">
        <v>4</v>
      </c>
      <c r="G98" s="372" t="s">
        <v>5</v>
      </c>
      <c r="H98" s="373" t="s">
        <v>201</v>
      </c>
      <c r="I98" s="232"/>
    </row>
    <row r="99" spans="2:9" s="212" customFormat="1" ht="26.1" hidden="1" customHeight="1" x14ac:dyDescent="0.25">
      <c r="B99" s="421"/>
      <c r="C99" s="370"/>
      <c r="D99" s="371"/>
      <c r="E99" s="372"/>
      <c r="F99" s="372" t="s">
        <v>4</v>
      </c>
      <c r="G99" s="372" t="s">
        <v>5</v>
      </c>
      <c r="H99" s="373" t="s">
        <v>201</v>
      </c>
      <c r="I99" s="233"/>
    </row>
    <row r="100" spans="2:9" s="212" customFormat="1" ht="26.1" hidden="1" customHeight="1" x14ac:dyDescent="0.25">
      <c r="B100" s="421"/>
      <c r="C100" s="370"/>
      <c r="D100" s="371"/>
      <c r="E100" s="372"/>
      <c r="F100" s="372" t="s">
        <v>4</v>
      </c>
      <c r="G100" s="372" t="s">
        <v>5</v>
      </c>
      <c r="H100" s="373" t="s">
        <v>201</v>
      </c>
      <c r="I100" s="234"/>
    </row>
    <row r="101" spans="2:9" s="212" customFormat="1" ht="26.1" hidden="1" customHeight="1" thickBot="1" x14ac:dyDescent="0.3">
      <c r="B101" s="430"/>
      <c r="C101" s="389"/>
      <c r="D101" s="390"/>
      <c r="E101" s="391"/>
      <c r="F101" s="391" t="s">
        <v>4</v>
      </c>
      <c r="G101" s="391" t="s">
        <v>5</v>
      </c>
      <c r="H101" s="392" t="s">
        <v>201</v>
      </c>
      <c r="I101" s="233"/>
    </row>
    <row r="102" spans="2:9" s="212" customFormat="1" ht="26.1" hidden="1" customHeight="1" x14ac:dyDescent="0.25">
      <c r="B102" s="420"/>
      <c r="C102" s="379"/>
      <c r="D102" s="380"/>
      <c r="E102" s="381"/>
      <c r="F102" s="381" t="s">
        <v>4</v>
      </c>
      <c r="G102" s="381" t="s">
        <v>5</v>
      </c>
      <c r="H102" s="382" t="s">
        <v>201</v>
      </c>
      <c r="I102" s="234"/>
    </row>
    <row r="103" spans="2:9" s="212" customFormat="1" ht="26.1" hidden="1" customHeight="1" x14ac:dyDescent="0.25">
      <c r="B103" s="421"/>
      <c r="C103" s="370"/>
      <c r="D103" s="371"/>
      <c r="E103" s="372"/>
      <c r="F103" s="372" t="s">
        <v>4</v>
      </c>
      <c r="G103" s="372" t="s">
        <v>5</v>
      </c>
      <c r="H103" s="373" t="s">
        <v>201</v>
      </c>
      <c r="I103" s="233"/>
    </row>
    <row r="104" spans="2:9" s="212" customFormat="1" ht="26.1" hidden="1" customHeight="1" x14ac:dyDescent="0.25">
      <c r="B104" s="421"/>
      <c r="C104" s="370"/>
      <c r="D104" s="371"/>
      <c r="E104" s="372"/>
      <c r="F104" s="372" t="s">
        <v>4</v>
      </c>
      <c r="G104" s="372" t="s">
        <v>5</v>
      </c>
      <c r="H104" s="373" t="s">
        <v>201</v>
      </c>
      <c r="I104" s="234"/>
    </row>
    <row r="105" spans="2:9" s="212" customFormat="1" ht="26.1" hidden="1" customHeight="1" x14ac:dyDescent="0.25">
      <c r="B105" s="421"/>
      <c r="C105" s="370"/>
      <c r="D105" s="371"/>
      <c r="E105" s="372"/>
      <c r="F105" s="372" t="s">
        <v>4</v>
      </c>
      <c r="G105" s="372" t="s">
        <v>5</v>
      </c>
      <c r="H105" s="373" t="s">
        <v>201</v>
      </c>
      <c r="I105" s="229"/>
    </row>
    <row r="106" spans="2:9" s="212" customFormat="1" ht="26.1" hidden="1" customHeight="1" x14ac:dyDescent="0.25">
      <c r="B106" s="421"/>
      <c r="C106" s="370"/>
      <c r="D106" s="371"/>
      <c r="E106" s="372"/>
      <c r="F106" s="372" t="s">
        <v>4</v>
      </c>
      <c r="G106" s="372" t="s">
        <v>5</v>
      </c>
      <c r="H106" s="373" t="s">
        <v>201</v>
      </c>
      <c r="I106" s="229"/>
    </row>
    <row r="107" spans="2:9" s="212" customFormat="1" ht="26.1" hidden="1" customHeight="1" x14ac:dyDescent="0.25">
      <c r="B107" s="421"/>
      <c r="C107" s="370"/>
      <c r="D107" s="371"/>
      <c r="E107" s="372"/>
      <c r="F107" s="372" t="s">
        <v>4</v>
      </c>
      <c r="G107" s="372" t="s">
        <v>5</v>
      </c>
      <c r="H107" s="373" t="s">
        <v>201</v>
      </c>
      <c r="I107" s="229"/>
    </row>
    <row r="108" spans="2:9" s="212" customFormat="1" ht="26.1" hidden="1" customHeight="1" x14ac:dyDescent="0.25">
      <c r="B108" s="421"/>
      <c r="C108" s="370"/>
      <c r="D108" s="371"/>
      <c r="E108" s="372"/>
      <c r="F108" s="372" t="s">
        <v>4</v>
      </c>
      <c r="G108" s="372" t="s">
        <v>5</v>
      </c>
      <c r="H108" s="373" t="s">
        <v>201</v>
      </c>
      <c r="I108" s="231"/>
    </row>
    <row r="109" spans="2:9" s="212" customFormat="1" ht="26.1" hidden="1" customHeight="1" x14ac:dyDescent="0.25">
      <c r="B109" s="421"/>
      <c r="C109" s="370"/>
      <c r="D109" s="371"/>
      <c r="E109" s="372"/>
      <c r="F109" s="372" t="s">
        <v>4</v>
      </c>
      <c r="G109" s="372" t="s">
        <v>5</v>
      </c>
      <c r="H109" s="373" t="s">
        <v>201</v>
      </c>
      <c r="I109" s="229"/>
    </row>
    <row r="110" spans="2:9" s="212" customFormat="1" ht="26.1" hidden="1" customHeight="1" thickBot="1" x14ac:dyDescent="0.3">
      <c r="B110" s="422"/>
      <c r="C110" s="374"/>
      <c r="D110" s="375"/>
      <c r="E110" s="377"/>
      <c r="F110" s="377" t="s">
        <v>4</v>
      </c>
      <c r="G110" s="377" t="s">
        <v>5</v>
      </c>
      <c r="H110" s="378" t="s">
        <v>201</v>
      </c>
      <c r="I110" s="229"/>
    </row>
    <row r="111" spans="2:9" s="212" customFormat="1" ht="26.1" hidden="1" customHeight="1" x14ac:dyDescent="0.25">
      <c r="B111" s="420"/>
      <c r="C111" s="379"/>
      <c r="D111" s="380"/>
      <c r="E111" s="381"/>
      <c r="F111" s="381" t="s">
        <v>4</v>
      </c>
      <c r="G111" s="381" t="s">
        <v>5</v>
      </c>
      <c r="H111" s="382" t="s">
        <v>201</v>
      </c>
      <c r="I111" s="234"/>
    </row>
    <row r="112" spans="2:9" s="212" customFormat="1" ht="26.1" hidden="1" customHeight="1" x14ac:dyDescent="0.25">
      <c r="B112" s="421"/>
      <c r="C112" s="370"/>
      <c r="D112" s="371"/>
      <c r="E112" s="372"/>
      <c r="F112" s="372" t="s">
        <v>4</v>
      </c>
      <c r="G112" s="372" t="s">
        <v>5</v>
      </c>
      <c r="H112" s="373" t="s">
        <v>201</v>
      </c>
      <c r="I112" s="233"/>
    </row>
    <row r="113" spans="1:9" s="212" customFormat="1" ht="26.1" hidden="1" customHeight="1" x14ac:dyDescent="0.25">
      <c r="B113" s="421"/>
      <c r="C113" s="370"/>
      <c r="D113" s="371"/>
      <c r="E113" s="372"/>
      <c r="F113" s="372" t="s">
        <v>4</v>
      </c>
      <c r="G113" s="372" t="s">
        <v>5</v>
      </c>
      <c r="H113" s="373" t="s">
        <v>201</v>
      </c>
      <c r="I113" s="234"/>
    </row>
    <row r="114" spans="1:9" s="14" customFormat="1" ht="26.1" hidden="1" customHeight="1" x14ac:dyDescent="0.25">
      <c r="A114" s="212"/>
      <c r="B114" s="421"/>
      <c r="C114" s="370"/>
      <c r="D114" s="371"/>
      <c r="E114" s="372"/>
      <c r="F114" s="372" t="s">
        <v>4</v>
      </c>
      <c r="G114" s="372" t="s">
        <v>5</v>
      </c>
      <c r="H114" s="373" t="s">
        <v>201</v>
      </c>
      <c r="I114" s="229"/>
    </row>
    <row r="115" spans="1:9" s="14" customFormat="1" ht="26.1" hidden="1" customHeight="1" x14ac:dyDescent="0.25">
      <c r="A115" s="212"/>
      <c r="B115" s="421"/>
      <c r="C115" s="370"/>
      <c r="D115" s="371"/>
      <c r="E115" s="372"/>
      <c r="F115" s="372" t="s">
        <v>4</v>
      </c>
      <c r="G115" s="372" t="s">
        <v>5</v>
      </c>
      <c r="H115" s="373" t="s">
        <v>201</v>
      </c>
      <c r="I115" s="229"/>
    </row>
    <row r="116" spans="1:9" s="14" customFormat="1" ht="26.1" hidden="1" customHeight="1" x14ac:dyDescent="0.25">
      <c r="A116" s="212"/>
      <c r="B116" s="421"/>
      <c r="C116" s="370"/>
      <c r="D116" s="371"/>
      <c r="E116" s="372"/>
      <c r="F116" s="372" t="s">
        <v>4</v>
      </c>
      <c r="G116" s="372" t="s">
        <v>5</v>
      </c>
      <c r="H116" s="373" t="s">
        <v>201</v>
      </c>
      <c r="I116" s="229"/>
    </row>
    <row r="117" spans="1:9" s="14" customFormat="1" ht="26.1" hidden="1" customHeight="1" x14ac:dyDescent="0.25">
      <c r="A117" s="212"/>
      <c r="B117" s="421"/>
      <c r="C117" s="370"/>
      <c r="D117" s="371"/>
      <c r="E117" s="372"/>
      <c r="F117" s="372" t="s">
        <v>4</v>
      </c>
      <c r="G117" s="372" t="s">
        <v>5</v>
      </c>
      <c r="H117" s="373" t="s">
        <v>201</v>
      </c>
      <c r="I117" s="231"/>
    </row>
    <row r="118" spans="1:9" s="14" customFormat="1" ht="26.1" hidden="1" customHeight="1" x14ac:dyDescent="0.25">
      <c r="A118" s="212"/>
      <c r="B118" s="421"/>
      <c r="C118" s="370"/>
      <c r="D118" s="371"/>
      <c r="E118" s="372"/>
      <c r="F118" s="372" t="s">
        <v>4</v>
      </c>
      <c r="G118" s="372" t="s">
        <v>5</v>
      </c>
      <c r="H118" s="373" t="s">
        <v>201</v>
      </c>
      <c r="I118" s="229"/>
    </row>
    <row r="119" spans="1:9" s="14" customFormat="1" ht="26.1" hidden="1" customHeight="1" thickBot="1" x14ac:dyDescent="0.3">
      <c r="A119" s="212"/>
      <c r="B119" s="422"/>
      <c r="C119" s="374"/>
      <c r="D119" s="375"/>
      <c r="E119" s="377"/>
      <c r="F119" s="377" t="s">
        <v>4</v>
      </c>
      <c r="G119" s="377" t="s">
        <v>5</v>
      </c>
      <c r="H119" s="378" t="s">
        <v>201</v>
      </c>
      <c r="I119" s="229"/>
    </row>
    <row r="120" spans="1:9" s="14" customFormat="1" ht="18" customHeight="1" x14ac:dyDescent="0.25">
      <c r="A120" s="212"/>
      <c r="B120" s="34" t="s">
        <v>38</v>
      </c>
      <c r="C120" s="283"/>
      <c r="D120" s="213"/>
      <c r="E120" s="336"/>
      <c r="F120" s="336"/>
      <c r="G120" s="214"/>
      <c r="H120" s="215"/>
      <c r="I120" s="230"/>
    </row>
    <row r="121" spans="1:9" s="14" customFormat="1" ht="36.75" customHeight="1" x14ac:dyDescent="0.25">
      <c r="A121" s="212"/>
      <c r="B121" s="281"/>
      <c r="C121" s="281"/>
      <c r="D121" s="281"/>
      <c r="E121" s="281"/>
      <c r="F121" s="281"/>
      <c r="G121" s="281"/>
      <c r="H121" s="281"/>
      <c r="I121" s="230"/>
    </row>
    <row r="122" spans="1:9" s="14" customFormat="1" ht="29.25" hidden="1" customHeight="1" x14ac:dyDescent="0.25">
      <c r="A122" s="212"/>
      <c r="B122" s="281"/>
      <c r="C122" s="281"/>
      <c r="D122" s="281"/>
      <c r="E122" s="281"/>
      <c r="F122" s="281"/>
      <c r="G122" s="281"/>
      <c r="H122" s="281"/>
      <c r="I122" s="230"/>
    </row>
    <row r="123" spans="1:9" s="14" customFormat="1" hidden="1" x14ac:dyDescent="0.25">
      <c r="A123" s="240"/>
      <c r="B123" s="139"/>
      <c r="C123" s="281"/>
      <c r="D123" s="281"/>
      <c r="E123" s="281"/>
      <c r="F123" s="281"/>
      <c r="G123" s="281"/>
      <c r="H123" s="281"/>
      <c r="I123" s="229"/>
    </row>
    <row r="124" spans="1:9" s="14" customFormat="1" ht="15" hidden="1" customHeight="1" x14ac:dyDescent="0.25">
      <c r="A124" s="212"/>
      <c r="C124" s="431" t="s">
        <v>50</v>
      </c>
      <c r="D124" s="431"/>
      <c r="E124" s="431"/>
      <c r="F124" s="431"/>
      <c r="G124" s="431"/>
      <c r="H124" s="431"/>
      <c r="I124" s="8"/>
    </row>
    <row r="125" spans="1:9" s="14" customFormat="1" ht="15" hidden="1" customHeight="1" x14ac:dyDescent="0.25">
      <c r="A125" s="212"/>
      <c r="C125" s="431" t="s">
        <v>61</v>
      </c>
      <c r="D125" s="431"/>
      <c r="E125" s="431"/>
      <c r="F125" s="431"/>
      <c r="G125" s="431"/>
      <c r="H125" s="431"/>
      <c r="I125" s="8"/>
    </row>
    <row r="126" spans="1:9" ht="15" hidden="1" customHeight="1" x14ac:dyDescent="0.25">
      <c r="C126" s="431" t="s">
        <v>42</v>
      </c>
      <c r="D126" s="431"/>
      <c r="E126" s="431"/>
      <c r="F126" s="431"/>
      <c r="G126" s="431"/>
      <c r="H126" s="431"/>
    </row>
    <row r="127" spans="1:9" ht="15" hidden="1" customHeight="1" x14ac:dyDescent="0.25">
      <c r="C127" s="431" t="s">
        <v>44</v>
      </c>
      <c r="D127" s="431"/>
      <c r="E127" s="431"/>
      <c r="F127" s="431"/>
      <c r="G127" s="431"/>
      <c r="H127" s="431"/>
    </row>
    <row r="128" spans="1:9" hidden="1" x14ac:dyDescent="0.25"/>
    <row r="129" spans="1:1" hidden="1" x14ac:dyDescent="0.25"/>
    <row r="130" spans="1:1" hidden="1" x14ac:dyDescent="0.25"/>
    <row r="131" spans="1:1" hidden="1" x14ac:dyDescent="0.25"/>
    <row r="132" spans="1:1" hidden="1" x14ac:dyDescent="0.25"/>
    <row r="133" spans="1:1" hidden="1" x14ac:dyDescent="0.25"/>
    <row r="134" spans="1:1" hidden="1" x14ac:dyDescent="0.25"/>
    <row r="135" spans="1:1" hidden="1" x14ac:dyDescent="0.25"/>
    <row r="136" spans="1:1" hidden="1" x14ac:dyDescent="0.25"/>
    <row r="137" spans="1:1" hidden="1" x14ac:dyDescent="0.25"/>
    <row r="138" spans="1:1" hidden="1" x14ac:dyDescent="0.25"/>
    <row r="139" spans="1:1" hidden="1" x14ac:dyDescent="0.25"/>
    <row r="140" spans="1:1" hidden="1" x14ac:dyDescent="0.25"/>
    <row r="141" spans="1:1" hidden="1" x14ac:dyDescent="0.25">
      <c r="A141" s="13"/>
    </row>
    <row r="142" spans="1:1" hidden="1" x14ac:dyDescent="0.25">
      <c r="A142" s="13"/>
    </row>
    <row r="143" spans="1:1" hidden="1" x14ac:dyDescent="0.25">
      <c r="A143" s="13"/>
    </row>
    <row r="144" spans="1:1" hidden="1" x14ac:dyDescent="0.25">
      <c r="A144" s="13"/>
    </row>
    <row r="145" spans="1:1" hidden="1" x14ac:dyDescent="0.25">
      <c r="A145" s="13"/>
    </row>
    <row r="146" spans="1:1" hidden="1" x14ac:dyDescent="0.25">
      <c r="A146" s="13"/>
    </row>
    <row r="147" spans="1:1" hidden="1" x14ac:dyDescent="0.25">
      <c r="A147" s="13"/>
    </row>
    <row r="148" spans="1:1" hidden="1" x14ac:dyDescent="0.25">
      <c r="A148" s="13"/>
    </row>
    <row r="149" spans="1:1" hidden="1" x14ac:dyDescent="0.25">
      <c r="A149" s="13"/>
    </row>
    <row r="150" spans="1:1" hidden="1" x14ac:dyDescent="0.25">
      <c r="A150" s="13"/>
    </row>
    <row r="151" spans="1:1" hidden="1" x14ac:dyDescent="0.25">
      <c r="A151" s="13"/>
    </row>
    <row r="152" spans="1:1" hidden="1" x14ac:dyDescent="0.25">
      <c r="A152" s="13"/>
    </row>
    <row r="153" spans="1:1" hidden="1" x14ac:dyDescent="0.25">
      <c r="A153" s="13"/>
    </row>
    <row r="154" spans="1:1" hidden="1" x14ac:dyDescent="0.25">
      <c r="A154" s="13"/>
    </row>
    <row r="155" spans="1:1" hidden="1" x14ac:dyDescent="0.25">
      <c r="A155" s="13"/>
    </row>
    <row r="156" spans="1:1" hidden="1" x14ac:dyDescent="0.25">
      <c r="A156" s="13"/>
    </row>
    <row r="157" spans="1:1" hidden="1" x14ac:dyDescent="0.25">
      <c r="A157" s="13"/>
    </row>
    <row r="158" spans="1:1" hidden="1" x14ac:dyDescent="0.25">
      <c r="A158" s="13"/>
    </row>
    <row r="159" spans="1:1" hidden="1" x14ac:dyDescent="0.25">
      <c r="A159" s="13"/>
    </row>
    <row r="160" spans="1:1" hidden="1" x14ac:dyDescent="0.25">
      <c r="A160" s="13"/>
    </row>
    <row r="161" spans="1:1" hidden="1" x14ac:dyDescent="0.25">
      <c r="A161" s="13"/>
    </row>
    <row r="162" spans="1:1" hidden="1" x14ac:dyDescent="0.25">
      <c r="A162" s="13"/>
    </row>
    <row r="163" spans="1:1" hidden="1" x14ac:dyDescent="0.25">
      <c r="A163" s="13"/>
    </row>
    <row r="164" spans="1:1" hidden="1" x14ac:dyDescent="0.25">
      <c r="A164" s="13"/>
    </row>
    <row r="165" spans="1:1" hidden="1" x14ac:dyDescent="0.25">
      <c r="A165" s="13"/>
    </row>
    <row r="166" spans="1:1" hidden="1" x14ac:dyDescent="0.25">
      <c r="A166" s="13"/>
    </row>
    <row r="167" spans="1:1" hidden="1" x14ac:dyDescent="0.25">
      <c r="A167" s="13"/>
    </row>
    <row r="168" spans="1:1" hidden="1" x14ac:dyDescent="0.25">
      <c r="A168" s="13"/>
    </row>
    <row r="169" spans="1:1" hidden="1" x14ac:dyDescent="0.25">
      <c r="A169" s="13"/>
    </row>
    <row r="170" spans="1:1" hidden="1" x14ac:dyDescent="0.25">
      <c r="A170" s="13"/>
    </row>
    <row r="171" spans="1:1" hidden="1" x14ac:dyDescent="0.25">
      <c r="A171" s="13"/>
    </row>
    <row r="172" spans="1:1" hidden="1" x14ac:dyDescent="0.25">
      <c r="A172" s="13"/>
    </row>
    <row r="173" spans="1:1" hidden="1" x14ac:dyDescent="0.25">
      <c r="A173" s="13"/>
    </row>
    <row r="174" spans="1:1" hidden="1" x14ac:dyDescent="0.25">
      <c r="A174" s="13"/>
    </row>
    <row r="175" spans="1:1" hidden="1" x14ac:dyDescent="0.25">
      <c r="A175" s="13"/>
    </row>
    <row r="176" spans="1:1" hidden="1" x14ac:dyDescent="0.25">
      <c r="A176" s="13"/>
    </row>
    <row r="177" spans="1:1" hidden="1" x14ac:dyDescent="0.25">
      <c r="A177" s="13"/>
    </row>
    <row r="178" spans="1:1" hidden="1" x14ac:dyDescent="0.25">
      <c r="A178" s="13"/>
    </row>
    <row r="179" spans="1:1" hidden="1" x14ac:dyDescent="0.25">
      <c r="A179" s="13"/>
    </row>
    <row r="180" spans="1:1" hidden="1" x14ac:dyDescent="0.25">
      <c r="A180" s="13"/>
    </row>
    <row r="181" spans="1:1" hidden="1" x14ac:dyDescent="0.25">
      <c r="A181" s="13"/>
    </row>
    <row r="182" spans="1:1" hidden="1" x14ac:dyDescent="0.25">
      <c r="A182" s="13"/>
    </row>
    <row r="183" spans="1:1" hidden="1" x14ac:dyDescent="0.25">
      <c r="A183" s="13"/>
    </row>
    <row r="184" spans="1:1" hidden="1" x14ac:dyDescent="0.25">
      <c r="A184" s="13"/>
    </row>
    <row r="185" spans="1:1" hidden="1" x14ac:dyDescent="0.25">
      <c r="A185" s="13"/>
    </row>
    <row r="186" spans="1:1" hidden="1" x14ac:dyDescent="0.25">
      <c r="A186" s="13"/>
    </row>
    <row r="187" spans="1:1" hidden="1" x14ac:dyDescent="0.25">
      <c r="A187" s="13"/>
    </row>
    <row r="188" spans="1:1" hidden="1" x14ac:dyDescent="0.25">
      <c r="A188" s="13"/>
    </row>
    <row r="189" spans="1:1" hidden="1" x14ac:dyDescent="0.25">
      <c r="A189" s="13"/>
    </row>
    <row r="190" spans="1:1" hidden="1" x14ac:dyDescent="0.25">
      <c r="A190" s="13"/>
    </row>
    <row r="191" spans="1:1" hidden="1" x14ac:dyDescent="0.25">
      <c r="A191" s="13"/>
    </row>
    <row r="192" spans="1:1" hidden="1" x14ac:dyDescent="0.25">
      <c r="A192" s="13"/>
    </row>
    <row r="193" spans="1:1" hidden="1" x14ac:dyDescent="0.25">
      <c r="A193" s="13"/>
    </row>
    <row r="194" spans="1:1" hidden="1" x14ac:dyDescent="0.25">
      <c r="A194" s="13"/>
    </row>
    <row r="195" spans="1:1" hidden="1" x14ac:dyDescent="0.25">
      <c r="A195" s="13"/>
    </row>
    <row r="196" spans="1:1" hidden="1" x14ac:dyDescent="0.25">
      <c r="A196" s="13"/>
    </row>
    <row r="197" spans="1:1" hidden="1" x14ac:dyDescent="0.25">
      <c r="A197" s="13"/>
    </row>
    <row r="198" spans="1:1" hidden="1" x14ac:dyDescent="0.25">
      <c r="A198" s="13"/>
    </row>
    <row r="199" spans="1:1" hidden="1" x14ac:dyDescent="0.25">
      <c r="A199" s="13"/>
    </row>
    <row r="200" spans="1:1" hidden="1" x14ac:dyDescent="0.25">
      <c r="A200" s="13"/>
    </row>
    <row r="201" spans="1:1" hidden="1" x14ac:dyDescent="0.25">
      <c r="A201" s="13"/>
    </row>
    <row r="202" spans="1:1" hidden="1" x14ac:dyDescent="0.25">
      <c r="A202" s="13"/>
    </row>
    <row r="203" spans="1:1" hidden="1" x14ac:dyDescent="0.25">
      <c r="A203" s="13"/>
    </row>
    <row r="204" spans="1:1" hidden="1" x14ac:dyDescent="0.25">
      <c r="A204" s="13"/>
    </row>
    <row r="205" spans="1:1" hidden="1" x14ac:dyDescent="0.25">
      <c r="A205" s="13"/>
    </row>
    <row r="206" spans="1:1" hidden="1" x14ac:dyDescent="0.25">
      <c r="A206" s="13"/>
    </row>
    <row r="207" spans="1:1" hidden="1" x14ac:dyDescent="0.25">
      <c r="A207" s="13"/>
    </row>
    <row r="208" spans="1:1" hidden="1" x14ac:dyDescent="0.25">
      <c r="A208" s="13"/>
    </row>
    <row r="209" spans="1:1" hidden="1" x14ac:dyDescent="0.25">
      <c r="A209" s="13"/>
    </row>
    <row r="210" spans="1:1" hidden="1" x14ac:dyDescent="0.25">
      <c r="A210" s="13"/>
    </row>
    <row r="211" spans="1:1" hidden="1" x14ac:dyDescent="0.25">
      <c r="A211" s="13"/>
    </row>
    <row r="212" spans="1:1" hidden="1" x14ac:dyDescent="0.25">
      <c r="A212" s="13"/>
    </row>
    <row r="213" spans="1:1" hidden="1" x14ac:dyDescent="0.25">
      <c r="A213" s="13"/>
    </row>
    <row r="214" spans="1:1" hidden="1" x14ac:dyDescent="0.25">
      <c r="A214" s="13"/>
    </row>
    <row r="215" spans="1:1" hidden="1" x14ac:dyDescent="0.25">
      <c r="A215" s="13"/>
    </row>
    <row r="216" spans="1:1" hidden="1" x14ac:dyDescent="0.25">
      <c r="A216" s="13"/>
    </row>
    <row r="217" spans="1:1" hidden="1" x14ac:dyDescent="0.25">
      <c r="A217" s="13"/>
    </row>
    <row r="218" spans="1:1" hidden="1" x14ac:dyDescent="0.25">
      <c r="A218" s="13"/>
    </row>
    <row r="219" spans="1:1" hidden="1" x14ac:dyDescent="0.25">
      <c r="A219" s="13"/>
    </row>
    <row r="220" spans="1:1" hidden="1" x14ac:dyDescent="0.25">
      <c r="A220" s="13"/>
    </row>
    <row r="221" spans="1:1" hidden="1" x14ac:dyDescent="0.25">
      <c r="A221" s="13"/>
    </row>
    <row r="222" spans="1:1" hidden="1" x14ac:dyDescent="0.25">
      <c r="A222" s="13"/>
    </row>
    <row r="223" spans="1:1" hidden="1" x14ac:dyDescent="0.25">
      <c r="A223" s="13"/>
    </row>
    <row r="224" spans="1:1" hidden="1" x14ac:dyDescent="0.25">
      <c r="A224" s="13"/>
    </row>
    <row r="225" spans="1:1" hidden="1" x14ac:dyDescent="0.25">
      <c r="A225" s="13"/>
    </row>
    <row r="226" spans="1:1" hidden="1" x14ac:dyDescent="0.25">
      <c r="A226" s="13"/>
    </row>
    <row r="227" spans="1:1" hidden="1" x14ac:dyDescent="0.25">
      <c r="A227" s="13"/>
    </row>
    <row r="228" spans="1:1" hidden="1" x14ac:dyDescent="0.25">
      <c r="A228" s="13"/>
    </row>
    <row r="229" spans="1:1" hidden="1" x14ac:dyDescent="0.25">
      <c r="A229" s="13"/>
    </row>
    <row r="230" spans="1:1" hidden="1" x14ac:dyDescent="0.25">
      <c r="A230" s="13"/>
    </row>
    <row r="231" spans="1:1" hidden="1" x14ac:dyDescent="0.25">
      <c r="A231" s="13"/>
    </row>
    <row r="232" spans="1:1" hidden="1" x14ac:dyDescent="0.25">
      <c r="A232" s="13"/>
    </row>
    <row r="233" spans="1:1" hidden="1" x14ac:dyDescent="0.25">
      <c r="A233" s="13"/>
    </row>
    <row r="234" spans="1:1" hidden="1" x14ac:dyDescent="0.25">
      <c r="A234" s="13"/>
    </row>
    <row r="235" spans="1:1" hidden="1" x14ac:dyDescent="0.25">
      <c r="A235" s="13"/>
    </row>
    <row r="236" spans="1:1" hidden="1" x14ac:dyDescent="0.25">
      <c r="A236" s="13"/>
    </row>
    <row r="237" spans="1:1" hidden="1" x14ac:dyDescent="0.25">
      <c r="A237" s="13"/>
    </row>
    <row r="238" spans="1:1" hidden="1" x14ac:dyDescent="0.25">
      <c r="A238" s="13"/>
    </row>
    <row r="239" spans="1:1" hidden="1" x14ac:dyDescent="0.25">
      <c r="A239" s="13"/>
    </row>
    <row r="240" spans="1:1" hidden="1" x14ac:dyDescent="0.25">
      <c r="A240" s="13"/>
    </row>
    <row r="241" spans="1:1" hidden="1" x14ac:dyDescent="0.25">
      <c r="A241" s="13"/>
    </row>
    <row r="242" spans="1:1" hidden="1" x14ac:dyDescent="0.25">
      <c r="A242" s="13"/>
    </row>
    <row r="243" spans="1:1" hidden="1" x14ac:dyDescent="0.25">
      <c r="A243" s="13"/>
    </row>
    <row r="244" spans="1:1" hidden="1" x14ac:dyDescent="0.25">
      <c r="A244" s="13"/>
    </row>
    <row r="245" spans="1:1" hidden="1" x14ac:dyDescent="0.25">
      <c r="A245" s="13"/>
    </row>
    <row r="246" spans="1:1" hidden="1" x14ac:dyDescent="0.25">
      <c r="A246" s="13"/>
    </row>
    <row r="247" spans="1:1" hidden="1" x14ac:dyDescent="0.25">
      <c r="A247" s="13"/>
    </row>
    <row r="248" spans="1:1" hidden="1" x14ac:dyDescent="0.25">
      <c r="A248" s="13"/>
    </row>
    <row r="249" spans="1:1" hidden="1" x14ac:dyDescent="0.25">
      <c r="A249" s="13"/>
    </row>
    <row r="250" spans="1:1" hidden="1" x14ac:dyDescent="0.25">
      <c r="A250" s="13"/>
    </row>
    <row r="251" spans="1:1" hidden="1" x14ac:dyDescent="0.25">
      <c r="A251" s="13"/>
    </row>
    <row r="252" spans="1:1" hidden="1" x14ac:dyDescent="0.25">
      <c r="A252" s="13"/>
    </row>
    <row r="253" spans="1:1" hidden="1" x14ac:dyDescent="0.25">
      <c r="A253" s="13"/>
    </row>
    <row r="254" spans="1:1" hidden="1" x14ac:dyDescent="0.25">
      <c r="A254" s="13"/>
    </row>
    <row r="255" spans="1:1" hidden="1" x14ac:dyDescent="0.25">
      <c r="A255" s="13"/>
    </row>
    <row r="256" spans="1:1" hidden="1" x14ac:dyDescent="0.25">
      <c r="A256" s="13"/>
    </row>
    <row r="257" spans="1:1" hidden="1" x14ac:dyDescent="0.25">
      <c r="A257" s="13"/>
    </row>
    <row r="258" spans="1:1" hidden="1" x14ac:dyDescent="0.25">
      <c r="A258" s="13"/>
    </row>
    <row r="259" spans="1:1" hidden="1" x14ac:dyDescent="0.25">
      <c r="A259" s="13"/>
    </row>
    <row r="260" spans="1:1" hidden="1" x14ac:dyDescent="0.25">
      <c r="A260" s="13"/>
    </row>
    <row r="261" spans="1:1" hidden="1" x14ac:dyDescent="0.25">
      <c r="A261" s="13"/>
    </row>
    <row r="262" spans="1:1" hidden="1" x14ac:dyDescent="0.25">
      <c r="A262" s="13"/>
    </row>
    <row r="263" spans="1:1" hidden="1" x14ac:dyDescent="0.25">
      <c r="A263" s="13"/>
    </row>
    <row r="264" spans="1:1" hidden="1" x14ac:dyDescent="0.25">
      <c r="A264" s="13"/>
    </row>
    <row r="265" spans="1:1" hidden="1" x14ac:dyDescent="0.25">
      <c r="A265" s="13"/>
    </row>
    <row r="266" spans="1:1" hidden="1" x14ac:dyDescent="0.25">
      <c r="A266" s="13"/>
    </row>
    <row r="267" spans="1:1" hidden="1" x14ac:dyDescent="0.25">
      <c r="A267" s="13"/>
    </row>
    <row r="268" spans="1:1" hidden="1" x14ac:dyDescent="0.25">
      <c r="A268" s="13"/>
    </row>
    <row r="269" spans="1:1" hidden="1" x14ac:dyDescent="0.25">
      <c r="A269" s="13"/>
    </row>
    <row r="270" spans="1:1" hidden="1" x14ac:dyDescent="0.25">
      <c r="A270" s="13"/>
    </row>
    <row r="271" spans="1:1" hidden="1" x14ac:dyDescent="0.25">
      <c r="A271" s="13"/>
    </row>
    <row r="272" spans="1:1" hidden="1" x14ac:dyDescent="0.25">
      <c r="A272" s="13"/>
    </row>
    <row r="273" spans="1:1" hidden="1" x14ac:dyDescent="0.25">
      <c r="A273" s="13"/>
    </row>
    <row r="274" spans="1:1" hidden="1" x14ac:dyDescent="0.25">
      <c r="A274" s="13"/>
    </row>
    <row r="275" spans="1:1" hidden="1" x14ac:dyDescent="0.25">
      <c r="A275" s="13"/>
    </row>
    <row r="276" spans="1:1" hidden="1" x14ac:dyDescent="0.25">
      <c r="A276" s="13"/>
    </row>
    <row r="277" spans="1:1" hidden="1" x14ac:dyDescent="0.25">
      <c r="A277" s="13"/>
    </row>
    <row r="278" spans="1:1" hidden="1" x14ac:dyDescent="0.25">
      <c r="A278" s="13"/>
    </row>
    <row r="279" spans="1:1" hidden="1" x14ac:dyDescent="0.25">
      <c r="A279" s="13"/>
    </row>
    <row r="280" spans="1:1" hidden="1" x14ac:dyDescent="0.25">
      <c r="A280" s="13"/>
    </row>
    <row r="281" spans="1:1" hidden="1" x14ac:dyDescent="0.25">
      <c r="A281" s="13"/>
    </row>
    <row r="282" spans="1:1" hidden="1" x14ac:dyDescent="0.25">
      <c r="A282" s="13"/>
    </row>
    <row r="283" spans="1:1" hidden="1" x14ac:dyDescent="0.25">
      <c r="A283" s="13"/>
    </row>
    <row r="284" spans="1:1" hidden="1" x14ac:dyDescent="0.25">
      <c r="A284" s="13"/>
    </row>
    <row r="285" spans="1:1" hidden="1" x14ac:dyDescent="0.25">
      <c r="A285" s="13"/>
    </row>
    <row r="286" spans="1:1" hidden="1" x14ac:dyDescent="0.25">
      <c r="A286" s="13"/>
    </row>
    <row r="287" spans="1:1" hidden="1" x14ac:dyDescent="0.25">
      <c r="A287" s="13"/>
    </row>
    <row r="288" spans="1:1" hidden="1" x14ac:dyDescent="0.25">
      <c r="A288" s="13"/>
    </row>
    <row r="289" spans="1:1" hidden="1" x14ac:dyDescent="0.25">
      <c r="A289" s="13"/>
    </row>
    <row r="290" spans="1:1" hidden="1" x14ac:dyDescent="0.25">
      <c r="A290" s="13"/>
    </row>
    <row r="291" spans="1:1" hidden="1" x14ac:dyDescent="0.25">
      <c r="A291" s="13"/>
    </row>
    <row r="292" spans="1:1" hidden="1" x14ac:dyDescent="0.25">
      <c r="A292" s="13"/>
    </row>
    <row r="293" spans="1:1" hidden="1" x14ac:dyDescent="0.25">
      <c r="A293" s="13"/>
    </row>
    <row r="294" spans="1:1" hidden="1" x14ac:dyDescent="0.25">
      <c r="A294" s="13"/>
    </row>
    <row r="295" spans="1:1" hidden="1" x14ac:dyDescent="0.25">
      <c r="A295" s="13"/>
    </row>
    <row r="296" spans="1:1" hidden="1" x14ac:dyDescent="0.25">
      <c r="A296" s="13"/>
    </row>
    <row r="297" spans="1:1" hidden="1" x14ac:dyDescent="0.25">
      <c r="A297" s="13"/>
    </row>
    <row r="298" spans="1:1" hidden="1" x14ac:dyDescent="0.25">
      <c r="A298" s="13"/>
    </row>
    <row r="299" spans="1:1" hidden="1" x14ac:dyDescent="0.25">
      <c r="A299" s="13"/>
    </row>
    <row r="300" spans="1:1" hidden="1" x14ac:dyDescent="0.25">
      <c r="A300" s="13"/>
    </row>
    <row r="301" spans="1:1" hidden="1" x14ac:dyDescent="0.25">
      <c r="A301" s="13"/>
    </row>
    <row r="302" spans="1:1" hidden="1" x14ac:dyDescent="0.25">
      <c r="A302" s="13"/>
    </row>
    <row r="303" spans="1:1" hidden="1" x14ac:dyDescent="0.25">
      <c r="A303" s="13"/>
    </row>
    <row r="304" spans="1:1" hidden="1" x14ac:dyDescent="0.25">
      <c r="A304" s="13"/>
    </row>
    <row r="305" spans="1:1" hidden="1" x14ac:dyDescent="0.25">
      <c r="A305" s="13"/>
    </row>
    <row r="306" spans="1:1" hidden="1" x14ac:dyDescent="0.25">
      <c r="A306" s="13"/>
    </row>
    <row r="307" spans="1:1" hidden="1" x14ac:dyDescent="0.25">
      <c r="A307" s="13"/>
    </row>
    <row r="308" spans="1:1" hidden="1" x14ac:dyDescent="0.25">
      <c r="A308" s="13"/>
    </row>
    <row r="309" spans="1:1" hidden="1" x14ac:dyDescent="0.25">
      <c r="A309" s="13"/>
    </row>
    <row r="310" spans="1:1" hidden="1" x14ac:dyDescent="0.25">
      <c r="A310" s="13"/>
    </row>
    <row r="311" spans="1:1" hidden="1" x14ac:dyDescent="0.25">
      <c r="A311" s="13"/>
    </row>
    <row r="312" spans="1:1" hidden="1" x14ac:dyDescent="0.25">
      <c r="A312" s="13"/>
    </row>
    <row r="313" spans="1:1" hidden="1" x14ac:dyDescent="0.25">
      <c r="A313" s="13"/>
    </row>
    <row r="314" spans="1:1" hidden="1" x14ac:dyDescent="0.25">
      <c r="A314" s="13"/>
    </row>
    <row r="315" spans="1:1" hidden="1" x14ac:dyDescent="0.25">
      <c r="A315" s="13"/>
    </row>
    <row r="316" spans="1:1" hidden="1" x14ac:dyDescent="0.25">
      <c r="A316" s="13"/>
    </row>
    <row r="317" spans="1:1" hidden="1" x14ac:dyDescent="0.25">
      <c r="A317" s="13"/>
    </row>
    <row r="318" spans="1:1" hidden="1" x14ac:dyDescent="0.25">
      <c r="A318" s="13"/>
    </row>
    <row r="319" spans="1:1" hidden="1" x14ac:dyDescent="0.25">
      <c r="A319" s="13"/>
    </row>
    <row r="320" spans="1:1" hidden="1" x14ac:dyDescent="0.25">
      <c r="A320" s="13"/>
    </row>
    <row r="321" spans="1:1" hidden="1" x14ac:dyDescent="0.25">
      <c r="A321" s="13"/>
    </row>
    <row r="322" spans="1:1" hidden="1" x14ac:dyDescent="0.25">
      <c r="A322" s="13"/>
    </row>
    <row r="323" spans="1:1" hidden="1" x14ac:dyDescent="0.25">
      <c r="A323" s="13"/>
    </row>
    <row r="324" spans="1:1" hidden="1" x14ac:dyDescent="0.25">
      <c r="A324" s="13"/>
    </row>
    <row r="325" spans="1:1" hidden="1" x14ac:dyDescent="0.25">
      <c r="A325" s="13"/>
    </row>
    <row r="326" spans="1:1" hidden="1" x14ac:dyDescent="0.25">
      <c r="A326" s="13"/>
    </row>
    <row r="327" spans="1:1" hidden="1" x14ac:dyDescent="0.25">
      <c r="A327" s="13"/>
    </row>
    <row r="328" spans="1:1" hidden="1" x14ac:dyDescent="0.25">
      <c r="A328" s="13"/>
    </row>
    <row r="329" spans="1:1" hidden="1" x14ac:dyDescent="0.25">
      <c r="A329" s="13"/>
    </row>
    <row r="330" spans="1:1" hidden="1" x14ac:dyDescent="0.25">
      <c r="A330" s="13"/>
    </row>
    <row r="331" spans="1:1" hidden="1" x14ac:dyDescent="0.25">
      <c r="A331" s="13"/>
    </row>
    <row r="332" spans="1:1" hidden="1" x14ac:dyDescent="0.25">
      <c r="A332" s="13"/>
    </row>
    <row r="333" spans="1:1" hidden="1" x14ac:dyDescent="0.25">
      <c r="A333" s="13"/>
    </row>
    <row r="334" spans="1:1" hidden="1" x14ac:dyDescent="0.25">
      <c r="A334" s="13"/>
    </row>
    <row r="335" spans="1:1" hidden="1" x14ac:dyDescent="0.25">
      <c r="A335" s="13"/>
    </row>
    <row r="336" spans="1:1" hidden="1" x14ac:dyDescent="0.25">
      <c r="A336" s="13"/>
    </row>
    <row r="337" spans="1:1" hidden="1" x14ac:dyDescent="0.25">
      <c r="A337" s="13"/>
    </row>
    <row r="338" spans="1:1" hidden="1" x14ac:dyDescent="0.25">
      <c r="A338" s="13"/>
    </row>
    <row r="339" spans="1:1" hidden="1" x14ac:dyDescent="0.25">
      <c r="A339" s="13"/>
    </row>
    <row r="340" spans="1:1" hidden="1" x14ac:dyDescent="0.25">
      <c r="A340" s="13"/>
    </row>
    <row r="341" spans="1:1" hidden="1" x14ac:dyDescent="0.25">
      <c r="A341" s="13"/>
    </row>
    <row r="342" spans="1:1" hidden="1" x14ac:dyDescent="0.25">
      <c r="A342" s="13"/>
    </row>
    <row r="343" spans="1:1" hidden="1" x14ac:dyDescent="0.25">
      <c r="A343" s="13"/>
    </row>
    <row r="344" spans="1:1" hidden="1" x14ac:dyDescent="0.25">
      <c r="A344" s="13"/>
    </row>
    <row r="345" spans="1:1" hidden="1" x14ac:dyDescent="0.25">
      <c r="A345" s="13"/>
    </row>
    <row r="346" spans="1:1" hidden="1" x14ac:dyDescent="0.25">
      <c r="A346" s="13"/>
    </row>
    <row r="347" spans="1:1" hidden="1" x14ac:dyDescent="0.25">
      <c r="A347" s="13"/>
    </row>
    <row r="348" spans="1:1" hidden="1" x14ac:dyDescent="0.25">
      <c r="A348" s="13"/>
    </row>
    <row r="349" spans="1:1" hidden="1" x14ac:dyDescent="0.25">
      <c r="A349" s="13"/>
    </row>
    <row r="350" spans="1:1" hidden="1" x14ac:dyDescent="0.25">
      <c r="A350" s="13"/>
    </row>
    <row r="351" spans="1:1" hidden="1" x14ac:dyDescent="0.25">
      <c r="A351" s="13"/>
    </row>
    <row r="352" spans="1:1" hidden="1" x14ac:dyDescent="0.25">
      <c r="A352" s="13"/>
    </row>
    <row r="353" spans="1:1" hidden="1" x14ac:dyDescent="0.25">
      <c r="A353" s="13"/>
    </row>
    <row r="354" spans="1:1" hidden="1" x14ac:dyDescent="0.25">
      <c r="A354" s="13"/>
    </row>
    <row r="355" spans="1:1" hidden="1" x14ac:dyDescent="0.25">
      <c r="A355" s="13"/>
    </row>
    <row r="356" spans="1:1" hidden="1" x14ac:dyDescent="0.25">
      <c r="A356" s="13"/>
    </row>
    <row r="357" spans="1:1" hidden="1" x14ac:dyDescent="0.25">
      <c r="A357" s="13"/>
    </row>
    <row r="358" spans="1:1" hidden="1" x14ac:dyDescent="0.25">
      <c r="A358" s="13"/>
    </row>
    <row r="359" spans="1:1" hidden="1" x14ac:dyDescent="0.25">
      <c r="A359" s="13"/>
    </row>
    <row r="360" spans="1:1" hidden="1" x14ac:dyDescent="0.25">
      <c r="A360" s="13"/>
    </row>
    <row r="361" spans="1:1" hidden="1" x14ac:dyDescent="0.25">
      <c r="A361" s="13"/>
    </row>
    <row r="362" spans="1:1" hidden="1" x14ac:dyDescent="0.25">
      <c r="A362" s="13"/>
    </row>
    <row r="363" spans="1:1" hidden="1" x14ac:dyDescent="0.25">
      <c r="A363" s="13"/>
    </row>
    <row r="364" spans="1:1" hidden="1" x14ac:dyDescent="0.25">
      <c r="A364" s="13"/>
    </row>
    <row r="365" spans="1:1" hidden="1" x14ac:dyDescent="0.25">
      <c r="A365" s="13"/>
    </row>
    <row r="366" spans="1:1" hidden="1" x14ac:dyDescent="0.25">
      <c r="A366" s="13"/>
    </row>
    <row r="367" spans="1:1" hidden="1" x14ac:dyDescent="0.25">
      <c r="A367" s="13"/>
    </row>
    <row r="368" spans="1:1" hidden="1" x14ac:dyDescent="0.25">
      <c r="A368" s="13"/>
    </row>
    <row r="369" spans="1:1" hidden="1" x14ac:dyDescent="0.25">
      <c r="A369" s="13"/>
    </row>
    <row r="370" spans="1:1" hidden="1" x14ac:dyDescent="0.25">
      <c r="A370" s="13"/>
    </row>
    <row r="371" spans="1:1" hidden="1" x14ac:dyDescent="0.25">
      <c r="A371" s="13"/>
    </row>
    <row r="372" spans="1:1" hidden="1" x14ac:dyDescent="0.25">
      <c r="A372" s="13"/>
    </row>
    <row r="373" spans="1:1" hidden="1" x14ac:dyDescent="0.25">
      <c r="A373" s="13"/>
    </row>
    <row r="374" spans="1:1" hidden="1" x14ac:dyDescent="0.25">
      <c r="A374" s="13"/>
    </row>
    <row r="375" spans="1:1" hidden="1" x14ac:dyDescent="0.25">
      <c r="A375" s="13"/>
    </row>
    <row r="376" spans="1:1" hidden="1" x14ac:dyDescent="0.25">
      <c r="A376" s="13"/>
    </row>
    <row r="377" spans="1:1" hidden="1" x14ac:dyDescent="0.25">
      <c r="A377" s="13"/>
    </row>
    <row r="378" spans="1:1" hidden="1" x14ac:dyDescent="0.25">
      <c r="A378" s="13"/>
    </row>
    <row r="379" spans="1:1" hidden="1" x14ac:dyDescent="0.25">
      <c r="A379" s="13"/>
    </row>
    <row r="380" spans="1:1" hidden="1" x14ac:dyDescent="0.25">
      <c r="A380" s="13"/>
    </row>
    <row r="381" spans="1:1" hidden="1" x14ac:dyDescent="0.25">
      <c r="A381" s="13"/>
    </row>
    <row r="382" spans="1:1" hidden="1" x14ac:dyDescent="0.25">
      <c r="A382" s="13"/>
    </row>
    <row r="383" spans="1:1" hidden="1" x14ac:dyDescent="0.25">
      <c r="A383" s="13"/>
    </row>
    <row r="384" spans="1:1" hidden="1" x14ac:dyDescent="0.25">
      <c r="A384" s="13"/>
    </row>
    <row r="385" spans="1:1" hidden="1" x14ac:dyDescent="0.25">
      <c r="A385" s="13"/>
    </row>
    <row r="386" spans="1:1" hidden="1" x14ac:dyDescent="0.25">
      <c r="A386" s="13"/>
    </row>
    <row r="387" spans="1:1" hidden="1" x14ac:dyDescent="0.25">
      <c r="A387" s="13"/>
    </row>
    <row r="388" spans="1:1" hidden="1" x14ac:dyDescent="0.25">
      <c r="A388" s="13"/>
    </row>
    <row r="389" spans="1:1" hidden="1" x14ac:dyDescent="0.25">
      <c r="A389" s="13"/>
    </row>
    <row r="390" spans="1:1" hidden="1" x14ac:dyDescent="0.25">
      <c r="A390" s="13"/>
    </row>
    <row r="391" spans="1:1" hidden="1" x14ac:dyDescent="0.25">
      <c r="A391" s="13"/>
    </row>
    <row r="392" spans="1:1" hidden="1" x14ac:dyDescent="0.25">
      <c r="A392" s="13"/>
    </row>
    <row r="393" spans="1:1" hidden="1" x14ac:dyDescent="0.25">
      <c r="A393" s="13"/>
    </row>
    <row r="394" spans="1:1" hidden="1" x14ac:dyDescent="0.25">
      <c r="A394" s="13"/>
    </row>
    <row r="395" spans="1:1" hidden="1" x14ac:dyDescent="0.25">
      <c r="A395" s="13"/>
    </row>
    <row r="396" spans="1:1" hidden="1" x14ac:dyDescent="0.25">
      <c r="A396" s="13"/>
    </row>
    <row r="397" spans="1:1" hidden="1" x14ac:dyDescent="0.25">
      <c r="A397" s="13"/>
    </row>
    <row r="398" spans="1:1" hidden="1" x14ac:dyDescent="0.25">
      <c r="A398" s="13"/>
    </row>
    <row r="399" spans="1:1" hidden="1" x14ac:dyDescent="0.25">
      <c r="A399" s="13"/>
    </row>
    <row r="400" spans="1:1" hidden="1" x14ac:dyDescent="0.25">
      <c r="A400" s="13"/>
    </row>
    <row r="401" spans="1:1" hidden="1" x14ac:dyDescent="0.25">
      <c r="A401" s="13"/>
    </row>
    <row r="402" spans="1:1" hidden="1" x14ac:dyDescent="0.25">
      <c r="A402" s="13"/>
    </row>
    <row r="403" spans="1:1" hidden="1" x14ac:dyDescent="0.25">
      <c r="A403" s="13"/>
    </row>
    <row r="404" spans="1:1" hidden="1" x14ac:dyDescent="0.25">
      <c r="A404" s="13"/>
    </row>
    <row r="405" spans="1:1" hidden="1" x14ac:dyDescent="0.25">
      <c r="A405" s="13"/>
    </row>
    <row r="406" spans="1:1" hidden="1" x14ac:dyDescent="0.25">
      <c r="A406" s="13"/>
    </row>
    <row r="407" spans="1:1" hidden="1" x14ac:dyDescent="0.25">
      <c r="A407" s="13"/>
    </row>
    <row r="408" spans="1:1" hidden="1" x14ac:dyDescent="0.25">
      <c r="A408" s="13"/>
    </row>
    <row r="409" spans="1:1" hidden="1" x14ac:dyDescent="0.25">
      <c r="A409" s="13"/>
    </row>
    <row r="410" spans="1:1" hidden="1" x14ac:dyDescent="0.25">
      <c r="A410" s="13"/>
    </row>
    <row r="411" spans="1:1" hidden="1" x14ac:dyDescent="0.25">
      <c r="A411" s="13"/>
    </row>
    <row r="412" spans="1:1" hidden="1" x14ac:dyDescent="0.25">
      <c r="A412" s="13"/>
    </row>
    <row r="413" spans="1:1" hidden="1" x14ac:dyDescent="0.25">
      <c r="A413" s="13"/>
    </row>
    <row r="414" spans="1:1" hidden="1" x14ac:dyDescent="0.25">
      <c r="A414" s="13"/>
    </row>
    <row r="415" spans="1:1" hidden="1" x14ac:dyDescent="0.25">
      <c r="A415" s="13"/>
    </row>
    <row r="416" spans="1:1" hidden="1" x14ac:dyDescent="0.25">
      <c r="A416" s="13"/>
    </row>
    <row r="417" spans="1:1" hidden="1" x14ac:dyDescent="0.25">
      <c r="A417" s="13"/>
    </row>
    <row r="418" spans="1:1" hidden="1" x14ac:dyDescent="0.25">
      <c r="A418" s="13"/>
    </row>
    <row r="419" spans="1:1" hidden="1" x14ac:dyDescent="0.25">
      <c r="A419" s="13"/>
    </row>
    <row r="420" spans="1:1" hidden="1" x14ac:dyDescent="0.25">
      <c r="A420" s="13"/>
    </row>
    <row r="421" spans="1:1" hidden="1" x14ac:dyDescent="0.25">
      <c r="A421" s="13"/>
    </row>
    <row r="422" spans="1:1" hidden="1" x14ac:dyDescent="0.25">
      <c r="A422" s="13"/>
    </row>
    <row r="423" spans="1:1" hidden="1" x14ac:dyDescent="0.25">
      <c r="A423" s="13"/>
    </row>
    <row r="424" spans="1:1" hidden="1" x14ac:dyDescent="0.25">
      <c r="A424" s="13"/>
    </row>
    <row r="425" spans="1:1" hidden="1" x14ac:dyDescent="0.25">
      <c r="A425" s="13"/>
    </row>
    <row r="426" spans="1:1" hidden="1" x14ac:dyDescent="0.25">
      <c r="A426" s="13"/>
    </row>
    <row r="427" spans="1:1" hidden="1" x14ac:dyDescent="0.25">
      <c r="A427" s="13"/>
    </row>
    <row r="428" spans="1:1" hidden="1" x14ac:dyDescent="0.25">
      <c r="A428" s="13"/>
    </row>
    <row r="429" spans="1:1" hidden="1" x14ac:dyDescent="0.25">
      <c r="A429" s="13"/>
    </row>
    <row r="430" spans="1:1" hidden="1" x14ac:dyDescent="0.25">
      <c r="A430" s="13"/>
    </row>
    <row r="431" spans="1:1" hidden="1" x14ac:dyDescent="0.25">
      <c r="A431" s="13"/>
    </row>
    <row r="432" spans="1:1" hidden="1" x14ac:dyDescent="0.25">
      <c r="A432" s="13"/>
    </row>
    <row r="433" spans="1:1" hidden="1" x14ac:dyDescent="0.25">
      <c r="A433" s="13"/>
    </row>
    <row r="434" spans="1:1" hidden="1" x14ac:dyDescent="0.25">
      <c r="A434" s="13"/>
    </row>
    <row r="435" spans="1:1" hidden="1" x14ac:dyDescent="0.25">
      <c r="A435" s="13"/>
    </row>
    <row r="436" spans="1:1" hidden="1" x14ac:dyDescent="0.25">
      <c r="A436" s="13"/>
    </row>
    <row r="437" spans="1:1" hidden="1" x14ac:dyDescent="0.25">
      <c r="A437" s="13"/>
    </row>
    <row r="438" spans="1:1" hidden="1" x14ac:dyDescent="0.25">
      <c r="A438" s="13"/>
    </row>
    <row r="439" spans="1:1" hidden="1" x14ac:dyDescent="0.25">
      <c r="A439" s="13"/>
    </row>
    <row r="440" spans="1:1" hidden="1" x14ac:dyDescent="0.25">
      <c r="A440" s="13"/>
    </row>
    <row r="441" spans="1:1" hidden="1" x14ac:dyDescent="0.25">
      <c r="A441" s="13"/>
    </row>
    <row r="442" spans="1:1" hidden="1" x14ac:dyDescent="0.25">
      <c r="A442" s="13"/>
    </row>
    <row r="443" spans="1:1" hidden="1" x14ac:dyDescent="0.25">
      <c r="A443" s="13"/>
    </row>
    <row r="444" spans="1:1" hidden="1" x14ac:dyDescent="0.25">
      <c r="A444" s="13"/>
    </row>
    <row r="445" spans="1:1" hidden="1" x14ac:dyDescent="0.25">
      <c r="A445" s="13"/>
    </row>
    <row r="446" spans="1:1" hidden="1" x14ac:dyDescent="0.25">
      <c r="A446" s="13"/>
    </row>
    <row r="447" spans="1:1" hidden="1" x14ac:dyDescent="0.25">
      <c r="A447" s="13"/>
    </row>
    <row r="448" spans="1:1" hidden="1" x14ac:dyDescent="0.25">
      <c r="A448" s="13"/>
    </row>
    <row r="449" spans="1:1" hidden="1" x14ac:dyDescent="0.25">
      <c r="A449" s="13"/>
    </row>
    <row r="450" spans="1:1" hidden="1" x14ac:dyDescent="0.25">
      <c r="A450" s="13"/>
    </row>
    <row r="451" spans="1:1" hidden="1" x14ac:dyDescent="0.25">
      <c r="A451" s="13"/>
    </row>
    <row r="452" spans="1:1" hidden="1" x14ac:dyDescent="0.25">
      <c r="A452" s="13"/>
    </row>
    <row r="453" spans="1:1" hidden="1" x14ac:dyDescent="0.25">
      <c r="A453" s="13"/>
    </row>
    <row r="454" spans="1:1" hidden="1" x14ac:dyDescent="0.25">
      <c r="A454" s="13"/>
    </row>
    <row r="455" spans="1:1" hidden="1" x14ac:dyDescent="0.25">
      <c r="A455" s="13"/>
    </row>
    <row r="456" spans="1:1" hidden="1" x14ac:dyDescent="0.25">
      <c r="A456" s="13"/>
    </row>
    <row r="457" spans="1:1" hidden="1" x14ac:dyDescent="0.25">
      <c r="A457" s="13"/>
    </row>
    <row r="458" spans="1:1" hidden="1" x14ac:dyDescent="0.25">
      <c r="A458" s="13"/>
    </row>
    <row r="459" spans="1:1" hidden="1" x14ac:dyDescent="0.25">
      <c r="A459" s="13"/>
    </row>
    <row r="460" spans="1:1" hidden="1" x14ac:dyDescent="0.25">
      <c r="A460" s="13"/>
    </row>
    <row r="461" spans="1:1" hidden="1" x14ac:dyDescent="0.25">
      <c r="A461" s="13"/>
    </row>
    <row r="462" spans="1:1" hidden="1" x14ac:dyDescent="0.25">
      <c r="A462" s="13"/>
    </row>
    <row r="463" spans="1:1" hidden="1" x14ac:dyDescent="0.25">
      <c r="A463" s="13"/>
    </row>
    <row r="464" spans="1:1" hidden="1" x14ac:dyDescent="0.25">
      <c r="A464" s="13"/>
    </row>
    <row r="465" spans="1:1" hidden="1" x14ac:dyDescent="0.25">
      <c r="A465" s="13"/>
    </row>
    <row r="466" spans="1:1" hidden="1" x14ac:dyDescent="0.25">
      <c r="A466" s="13"/>
    </row>
    <row r="467" spans="1:1" hidden="1" x14ac:dyDescent="0.25">
      <c r="A467" s="13"/>
    </row>
    <row r="468" spans="1:1" hidden="1" x14ac:dyDescent="0.25">
      <c r="A468" s="13"/>
    </row>
    <row r="469" spans="1:1" hidden="1" x14ac:dyDescent="0.25">
      <c r="A469" s="13"/>
    </row>
    <row r="470" spans="1:1" hidden="1" x14ac:dyDescent="0.25">
      <c r="A470" s="13"/>
    </row>
    <row r="471" spans="1:1" hidden="1" x14ac:dyDescent="0.25">
      <c r="A471" s="13"/>
    </row>
    <row r="472" spans="1:1" hidden="1" x14ac:dyDescent="0.25">
      <c r="A472" s="13"/>
    </row>
    <row r="473" spans="1:1" hidden="1" x14ac:dyDescent="0.25">
      <c r="A473" s="13"/>
    </row>
    <row r="474" spans="1:1" hidden="1" x14ac:dyDescent="0.25">
      <c r="A474" s="13"/>
    </row>
    <row r="475" spans="1:1" hidden="1" x14ac:dyDescent="0.25">
      <c r="A475" s="13"/>
    </row>
    <row r="476" spans="1:1" hidden="1" x14ac:dyDescent="0.25">
      <c r="A476" s="13"/>
    </row>
    <row r="477" spans="1:1" hidden="1" x14ac:dyDescent="0.25">
      <c r="A477" s="13"/>
    </row>
    <row r="478" spans="1:1" hidden="1" x14ac:dyDescent="0.25">
      <c r="A478" s="13"/>
    </row>
    <row r="479" spans="1:1" hidden="1" x14ac:dyDescent="0.25">
      <c r="A479" s="13"/>
    </row>
    <row r="480" spans="1:1" hidden="1" x14ac:dyDescent="0.25">
      <c r="A480" s="13"/>
    </row>
    <row r="481" spans="1:1" hidden="1" x14ac:dyDescent="0.25">
      <c r="A481" s="13"/>
    </row>
    <row r="482" spans="1:1" hidden="1" x14ac:dyDescent="0.25">
      <c r="A482" s="13"/>
    </row>
    <row r="483" spans="1:1" hidden="1" x14ac:dyDescent="0.25">
      <c r="A483" s="13"/>
    </row>
    <row r="484" spans="1:1" hidden="1" x14ac:dyDescent="0.25">
      <c r="A484" s="13"/>
    </row>
    <row r="485" spans="1:1" hidden="1" x14ac:dyDescent="0.25">
      <c r="A485" s="13"/>
    </row>
    <row r="486" spans="1:1" hidden="1" x14ac:dyDescent="0.25">
      <c r="A486" s="13"/>
    </row>
    <row r="487" spans="1:1" hidden="1" x14ac:dyDescent="0.25">
      <c r="A487" s="13"/>
    </row>
    <row r="488" spans="1:1" hidden="1" x14ac:dyDescent="0.25">
      <c r="A488" s="13"/>
    </row>
    <row r="489" spans="1:1" hidden="1" x14ac:dyDescent="0.25">
      <c r="A489" s="13"/>
    </row>
    <row r="490" spans="1:1" hidden="1" x14ac:dyDescent="0.25">
      <c r="A490" s="13"/>
    </row>
    <row r="491" spans="1:1" hidden="1" x14ac:dyDescent="0.25">
      <c r="A491" s="13"/>
    </row>
    <row r="492" spans="1:1" hidden="1" x14ac:dyDescent="0.25">
      <c r="A492" s="13"/>
    </row>
    <row r="493" spans="1:1" hidden="1" x14ac:dyDescent="0.25">
      <c r="A493" s="13"/>
    </row>
    <row r="494" spans="1:1" hidden="1" x14ac:dyDescent="0.25">
      <c r="A494" s="13"/>
    </row>
    <row r="495" spans="1:1" hidden="1" x14ac:dyDescent="0.25">
      <c r="A495" s="13"/>
    </row>
    <row r="496" spans="1:1" hidden="1" x14ac:dyDescent="0.25">
      <c r="A496" s="13"/>
    </row>
    <row r="497" spans="1:1" ht="15" hidden="1" customHeight="1" x14ac:dyDescent="0.25">
      <c r="A497" s="13"/>
    </row>
    <row r="498" spans="1:1" ht="15" hidden="1" customHeight="1" x14ac:dyDescent="0.25">
      <c r="A498" s="13"/>
    </row>
    <row r="499" spans="1:1" ht="15" hidden="1" customHeight="1" x14ac:dyDescent="0.25">
      <c r="A499" s="13"/>
    </row>
    <row r="500" spans="1:1" ht="15" hidden="1" customHeight="1" x14ac:dyDescent="0.25">
      <c r="A500" s="13"/>
    </row>
    <row r="501" spans="1:1" ht="15" hidden="1" customHeight="1" x14ac:dyDescent="0.25">
      <c r="A501" s="13"/>
    </row>
    <row r="502" spans="1:1" ht="15" hidden="1" customHeight="1" x14ac:dyDescent="0.25">
      <c r="A502" s="13"/>
    </row>
    <row r="503" spans="1:1" ht="15" hidden="1" customHeight="1" x14ac:dyDescent="0.25">
      <c r="A503" s="13"/>
    </row>
    <row r="504" spans="1:1" ht="15" hidden="1" customHeight="1" x14ac:dyDescent="0.25">
      <c r="A504" s="13"/>
    </row>
    <row r="505" spans="1:1" ht="15" hidden="1" customHeight="1" x14ac:dyDescent="0.25">
      <c r="A505" s="13"/>
    </row>
    <row r="506" spans="1:1" ht="15" hidden="1" customHeight="1" x14ac:dyDescent="0.25">
      <c r="A506" s="13"/>
    </row>
    <row r="507" spans="1:1" ht="15" hidden="1" customHeight="1" x14ac:dyDescent="0.25">
      <c r="A507" s="13"/>
    </row>
    <row r="508" spans="1:1" ht="15" hidden="1" customHeight="1" x14ac:dyDescent="0.25">
      <c r="A508" s="13"/>
    </row>
    <row r="509" spans="1:1" ht="15" hidden="1" customHeight="1" x14ac:dyDescent="0.25">
      <c r="A509" s="13"/>
    </row>
    <row r="510" spans="1:1" ht="15" hidden="1" customHeight="1" x14ac:dyDescent="0.25">
      <c r="A510" s="13"/>
    </row>
    <row r="511" spans="1:1" ht="15" hidden="1" customHeight="1" x14ac:dyDescent="0.25">
      <c r="A511" s="13"/>
    </row>
    <row r="512" spans="1:1" ht="15" hidden="1" customHeight="1" x14ac:dyDescent="0.25">
      <c r="A512" s="13"/>
    </row>
    <row r="513" spans="1:1" ht="15" hidden="1" customHeight="1" x14ac:dyDescent="0.25">
      <c r="A513" s="13"/>
    </row>
    <row r="514" spans="1:1" hidden="1" x14ac:dyDescent="0.25"/>
    <row r="515" spans="1:1" hidden="1" x14ac:dyDescent="0.25"/>
    <row r="516" spans="1:1" hidden="1" x14ac:dyDescent="0.25"/>
    <row r="517" spans="1:1" hidden="1" x14ac:dyDescent="0.25"/>
    <row r="518" spans="1:1" hidden="1" x14ac:dyDescent="0.25"/>
  </sheetData>
  <sheetProtection algorithmName="SHA-512" hashValue="HSMATnKjIQntQZqVFt4+BWD1qSAZvicSyD9BbRF2Z3od+wc5tYyo8UXsNOWuee8PZzazkBeVp3tQzXATmEg3TA==" saltValue="mOWPNYimsO5+8LBFhXjkEQ==" spinCount="100000" sheet="1" objects="1" scenarios="1"/>
  <mergeCells count="18">
    <mergeCell ref="B93:B101"/>
    <mergeCell ref="F7:H7"/>
    <mergeCell ref="F8:H8"/>
    <mergeCell ref="B22:B26"/>
    <mergeCell ref="B27:B33"/>
    <mergeCell ref="B34:B37"/>
    <mergeCell ref="B38:B49"/>
    <mergeCell ref="B50:B52"/>
    <mergeCell ref="B53:B61"/>
    <mergeCell ref="B62:B72"/>
    <mergeCell ref="B73:B82"/>
    <mergeCell ref="B83:B92"/>
    <mergeCell ref="C126:H126"/>
    <mergeCell ref="C127:H127"/>
    <mergeCell ref="B102:B110"/>
    <mergeCell ref="B111:B119"/>
    <mergeCell ref="C124:H124"/>
    <mergeCell ref="C125:H125"/>
  </mergeCells>
  <dataValidations count="2">
    <dataValidation type="list" allowBlank="1" showInputMessage="1" showErrorMessage="1" sqref="F20:F119">
      <formula1>ТипНоменкл</formula1>
    </dataValidation>
    <dataValidation type="list" allowBlank="1" showInputMessage="1" showErrorMessage="1" sqref="G20:G119">
      <formula1>ЕдИзм</formula1>
    </dataValidation>
  </dataValidations>
  <hyperlinks>
    <hyperlink ref="B120" location="'Профиль Защиты'!A1" display="Наверх"/>
    <hyperlink ref="F7" r:id="rId1" display="sales@protectionprofile.ru"/>
    <hyperlink ref="F8" r:id="rId2" display="http://www.protectionprofile.ru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Q454"/>
  <sheetViews>
    <sheetView showGridLines="0" workbookViewId="0"/>
  </sheetViews>
  <sheetFormatPr defaultColWidth="0" defaultRowHeight="15" zeroHeight="1" x14ac:dyDescent="0.25"/>
  <cols>
    <col min="1" max="1" width="3.7109375" style="13" customWidth="1"/>
    <col min="2" max="2" width="52.7109375" style="13" customWidth="1"/>
    <col min="3" max="3" width="60.7109375" style="13" customWidth="1"/>
    <col min="4" max="5" width="8.7109375" style="13" customWidth="1"/>
    <col min="6" max="6" width="14.7109375" style="13" customWidth="1"/>
    <col min="7" max="8" width="10.7109375" style="13" customWidth="1"/>
    <col min="9" max="9" width="3.7109375" style="13" customWidth="1"/>
    <col min="10" max="43" width="0" style="13" hidden="1" customWidth="1"/>
    <col min="44" max="16384" width="9.140625" style="13" hidden="1"/>
  </cols>
  <sheetData>
    <row r="1" spans="2:9" s="14" customFormat="1" ht="14.1" customHeight="1" x14ac:dyDescent="0.25">
      <c r="B1" s="58"/>
      <c r="C1" s="59"/>
      <c r="D1" s="22"/>
      <c r="E1" s="4"/>
      <c r="F1" s="4"/>
      <c r="G1" s="4"/>
      <c r="H1" s="4"/>
      <c r="I1" s="15"/>
    </row>
    <row r="2" spans="2:9" s="14" customFormat="1" ht="14.1" customHeight="1" x14ac:dyDescent="0.25">
      <c r="B2" s="9"/>
      <c r="C2" s="9"/>
      <c r="D2" s="9"/>
      <c r="E2" s="9"/>
      <c r="F2" s="9"/>
      <c r="G2" s="23"/>
      <c r="H2" s="23" t="str">
        <f>Оглавление!F2</f>
        <v>ООО «Профиль Защиты»</v>
      </c>
      <c r="I2" s="15"/>
    </row>
    <row r="3" spans="2:9" s="14" customFormat="1" ht="14.1" customHeight="1" x14ac:dyDescent="0.25">
      <c r="B3" s="9"/>
      <c r="C3" s="53" t="s">
        <v>30</v>
      </c>
      <c r="D3" s="9"/>
      <c r="E3" s="9"/>
      <c r="F3" s="9"/>
      <c r="G3" s="23"/>
      <c r="H3" s="23" t="str">
        <f>Оглавление!F3</f>
        <v>ИНН 5018188610, ОРГН 1175029005788</v>
      </c>
      <c r="I3" s="15"/>
    </row>
    <row r="4" spans="2:9" s="14" customFormat="1" ht="14.1" customHeight="1" x14ac:dyDescent="0.25">
      <c r="B4" s="24"/>
      <c r="C4" s="53" t="s">
        <v>31</v>
      </c>
      <c r="D4" s="17"/>
      <c r="E4" s="17"/>
      <c r="F4" s="25"/>
      <c r="G4" s="23"/>
      <c r="H4" s="23" t="str">
        <f>Оглавление!F4</f>
        <v xml:space="preserve">Пионерская ул., д.1/4, мкр. Юбилейный, </v>
      </c>
      <c r="I4" s="15"/>
    </row>
    <row r="5" spans="2:9" s="14" customFormat="1" ht="14.1" customHeight="1" x14ac:dyDescent="0.25">
      <c r="B5" s="24"/>
      <c r="C5" s="11"/>
      <c r="D5" s="17"/>
      <c r="E5" s="17"/>
      <c r="F5" s="26"/>
      <c r="G5" s="23"/>
      <c r="H5" s="23" t="str">
        <f>Оглавление!F5</f>
        <v>г. Королев Московская обл., 141090</v>
      </c>
      <c r="I5" s="15"/>
    </row>
    <row r="6" spans="2:9" s="14" customFormat="1" ht="14.1" customHeight="1" x14ac:dyDescent="0.25">
      <c r="B6" s="27"/>
      <c r="C6" s="12"/>
      <c r="D6" s="18"/>
      <c r="E6" s="17"/>
      <c r="F6" s="26"/>
      <c r="G6" s="28"/>
      <c r="H6" s="23" t="str">
        <f>Оглавление!F6</f>
        <v>+7 (498) 601-25-11</v>
      </c>
      <c r="I6" s="15"/>
    </row>
    <row r="7" spans="2:9" s="14" customFormat="1" ht="14.1" customHeight="1" x14ac:dyDescent="0.25">
      <c r="B7" s="27"/>
      <c r="C7" s="13"/>
      <c r="D7" s="18"/>
      <c r="E7" s="17"/>
      <c r="F7" s="442" t="s">
        <v>47</v>
      </c>
      <c r="G7" s="443"/>
      <c r="H7" s="444"/>
      <c r="I7" s="15"/>
    </row>
    <row r="8" spans="2:9" s="43" customFormat="1" ht="15.95" customHeight="1" x14ac:dyDescent="0.25">
      <c r="B8" s="38" t="s">
        <v>49</v>
      </c>
      <c r="C8" s="11"/>
      <c r="D8" s="17"/>
      <c r="E8" s="17"/>
      <c r="F8" s="445" t="s">
        <v>46</v>
      </c>
      <c r="G8" s="414"/>
      <c r="H8" s="415"/>
      <c r="I8" s="42"/>
    </row>
    <row r="9" spans="2:9" s="14" customFormat="1" ht="9.9499999999999993" customHeight="1" thickBot="1" x14ac:dyDescent="0.3">
      <c r="B9" s="30"/>
      <c r="D9" s="19"/>
      <c r="E9" s="15"/>
      <c r="F9" s="15"/>
      <c r="G9" s="15"/>
      <c r="H9" s="15"/>
      <c r="I9" s="15"/>
    </row>
    <row r="10" spans="2:9" s="14" customFormat="1" ht="16.5" hidden="1" thickBot="1" x14ac:dyDescent="0.3">
      <c r="B10" s="30"/>
      <c r="D10" s="19"/>
      <c r="E10" s="15"/>
      <c r="F10" s="15"/>
      <c r="G10" s="15"/>
      <c r="H10" s="15"/>
      <c r="I10" s="15"/>
    </row>
    <row r="11" spans="2:9" s="14" customFormat="1" ht="16.5" hidden="1" thickBot="1" x14ac:dyDescent="0.3">
      <c r="B11" s="30"/>
      <c r="D11" s="19"/>
      <c r="E11" s="15"/>
      <c r="F11" s="15"/>
      <c r="G11" s="15"/>
      <c r="H11" s="15"/>
      <c r="I11" s="15"/>
    </row>
    <row r="12" spans="2:9" s="14" customFormat="1" ht="16.5" hidden="1" thickBot="1" x14ac:dyDescent="0.3">
      <c r="B12" s="30"/>
      <c r="D12" s="19"/>
      <c r="E12" s="15"/>
      <c r="F12" s="15"/>
      <c r="G12" s="15"/>
      <c r="H12" s="15"/>
      <c r="I12" s="15"/>
    </row>
    <row r="13" spans="2:9" s="14" customFormat="1" ht="16.5" hidden="1" thickBot="1" x14ac:dyDescent="0.3">
      <c r="B13" s="30"/>
      <c r="D13" s="19"/>
      <c r="E13" s="15"/>
      <c r="F13" s="15"/>
      <c r="G13" s="15"/>
      <c r="H13" s="15"/>
      <c r="I13" s="15"/>
    </row>
    <row r="14" spans="2:9" s="14" customFormat="1" ht="16.5" hidden="1" thickBot="1" x14ac:dyDescent="0.3">
      <c r="B14" s="30"/>
      <c r="D14" s="19"/>
      <c r="E14" s="15"/>
      <c r="F14" s="15"/>
      <c r="G14" s="15"/>
      <c r="H14" s="15"/>
      <c r="I14" s="15"/>
    </row>
    <row r="15" spans="2:9" s="14" customFormat="1" ht="15.75" hidden="1" thickBot="1" x14ac:dyDescent="0.3">
      <c r="B15" s="32"/>
      <c r="D15" s="19"/>
      <c r="E15" s="15"/>
      <c r="F15" s="15"/>
      <c r="G15" s="15"/>
      <c r="H15" s="15"/>
      <c r="I15" s="15"/>
    </row>
    <row r="16" spans="2:9" s="14" customFormat="1" ht="15" hidden="1" customHeight="1" x14ac:dyDescent="0.25">
      <c r="B16" s="58"/>
      <c r="C16" s="59"/>
      <c r="D16" s="19"/>
      <c r="E16" s="15"/>
      <c r="F16" s="15"/>
      <c r="G16" s="15"/>
      <c r="H16" s="15"/>
      <c r="I16" s="15"/>
    </row>
    <row r="17" spans="2:9" s="14" customFormat="1" ht="15.75" hidden="1" thickBot="1" x14ac:dyDescent="0.3">
      <c r="B17" s="58"/>
      <c r="C17" s="59"/>
      <c r="D17" s="19"/>
      <c r="E17" s="15"/>
      <c r="F17" s="15"/>
      <c r="G17" s="15"/>
      <c r="H17" s="15"/>
      <c r="I17" s="15"/>
    </row>
    <row r="18" spans="2:9" s="14" customFormat="1" ht="15.75" hidden="1" thickBot="1" x14ac:dyDescent="0.3">
      <c r="B18" s="58"/>
      <c r="C18" s="59"/>
      <c r="D18" s="47"/>
      <c r="E18" s="47"/>
      <c r="F18" s="47"/>
      <c r="G18" s="47"/>
      <c r="H18" s="47"/>
      <c r="I18" s="47"/>
    </row>
    <row r="19" spans="2:9" s="14" customFormat="1" ht="21" x14ac:dyDescent="0.25">
      <c r="B19" s="130" t="s">
        <v>28</v>
      </c>
      <c r="C19" s="6" t="s">
        <v>27</v>
      </c>
      <c r="D19" s="6" t="s">
        <v>0</v>
      </c>
      <c r="E19" s="6" t="s">
        <v>37</v>
      </c>
      <c r="F19" s="6" t="s">
        <v>1</v>
      </c>
      <c r="G19" s="6" t="s">
        <v>2</v>
      </c>
      <c r="H19" s="131" t="s">
        <v>3</v>
      </c>
      <c r="I19" s="33"/>
    </row>
    <row r="20" spans="2:9" s="14" customFormat="1" ht="26.1" hidden="1" customHeight="1" x14ac:dyDescent="0.25">
      <c r="B20" s="446" t="s">
        <v>214</v>
      </c>
      <c r="C20" s="184" t="s">
        <v>11</v>
      </c>
      <c r="D20" s="157">
        <v>53044</v>
      </c>
      <c r="E20" s="260">
        <v>400</v>
      </c>
      <c r="F20" s="173" t="s">
        <v>4</v>
      </c>
      <c r="G20" s="174" t="s">
        <v>5</v>
      </c>
      <c r="H20" s="349" t="s">
        <v>200</v>
      </c>
      <c r="I20" s="8"/>
    </row>
    <row r="21" spans="2:9" s="14" customFormat="1" ht="39" hidden="1" customHeight="1" x14ac:dyDescent="0.25">
      <c r="B21" s="435"/>
      <c r="C21" s="134" t="s">
        <v>14</v>
      </c>
      <c r="D21" s="67">
        <v>17057</v>
      </c>
      <c r="E21" s="261">
        <v>2750</v>
      </c>
      <c r="F21" s="60" t="s">
        <v>7</v>
      </c>
      <c r="G21" s="60" t="s">
        <v>5</v>
      </c>
      <c r="H21" s="185" t="s">
        <v>8</v>
      </c>
      <c r="I21" s="8"/>
    </row>
    <row r="22" spans="2:9" s="14" customFormat="1" ht="57.75" customHeight="1" thickBot="1" x14ac:dyDescent="0.3">
      <c r="B22" s="436"/>
      <c r="C22" s="186" t="s">
        <v>15</v>
      </c>
      <c r="D22" s="187">
        <v>49591</v>
      </c>
      <c r="E22" s="256">
        <v>1476</v>
      </c>
      <c r="F22" s="188" t="s">
        <v>7</v>
      </c>
      <c r="G22" s="188" t="s">
        <v>5</v>
      </c>
      <c r="H22" s="189" t="s">
        <v>201</v>
      </c>
      <c r="I22" s="8"/>
    </row>
    <row r="23" spans="2:9" s="14" customFormat="1" ht="26.1" customHeight="1" x14ac:dyDescent="0.25">
      <c r="B23" s="447" t="s">
        <v>247</v>
      </c>
      <c r="C23" s="184" t="s">
        <v>12</v>
      </c>
      <c r="D23" s="190">
        <v>53062</v>
      </c>
      <c r="E23" s="260">
        <v>400</v>
      </c>
      <c r="F23" s="173" t="s">
        <v>4</v>
      </c>
      <c r="G23" s="173" t="s">
        <v>5</v>
      </c>
      <c r="H23" s="224" t="s">
        <v>200</v>
      </c>
      <c r="I23" s="8"/>
    </row>
    <row r="24" spans="2:9" s="14" customFormat="1" ht="39" customHeight="1" x14ac:dyDescent="0.25">
      <c r="B24" s="438"/>
      <c r="C24" s="134" t="s">
        <v>16</v>
      </c>
      <c r="D24" s="67">
        <v>53061</v>
      </c>
      <c r="E24" s="261">
        <v>3890</v>
      </c>
      <c r="F24" s="60" t="s">
        <v>7</v>
      </c>
      <c r="G24" s="60" t="s">
        <v>5</v>
      </c>
      <c r="H24" s="185" t="s">
        <v>8</v>
      </c>
      <c r="I24" s="8"/>
    </row>
    <row r="25" spans="2:9" s="14" customFormat="1" ht="26.1" customHeight="1" thickBot="1" x14ac:dyDescent="0.3">
      <c r="B25" s="439"/>
      <c r="C25" s="186" t="s">
        <v>17</v>
      </c>
      <c r="D25" s="187">
        <v>53063</v>
      </c>
      <c r="E25" s="257">
        <v>1540</v>
      </c>
      <c r="F25" s="188" t="s">
        <v>7</v>
      </c>
      <c r="G25" s="188" t="s">
        <v>5</v>
      </c>
      <c r="H25" s="189" t="s">
        <v>8</v>
      </c>
      <c r="I25" s="8"/>
    </row>
    <row r="26" spans="2:9" s="14" customFormat="1" ht="34.5" customHeight="1" x14ac:dyDescent="0.25">
      <c r="B26" s="448" t="s">
        <v>248</v>
      </c>
      <c r="C26" s="134" t="s">
        <v>13</v>
      </c>
      <c r="D26" s="69">
        <v>53050</v>
      </c>
      <c r="E26" s="258">
        <v>400</v>
      </c>
      <c r="F26" s="183" t="s">
        <v>4</v>
      </c>
      <c r="G26" s="183" t="s">
        <v>5</v>
      </c>
      <c r="H26" s="350" t="s">
        <v>200</v>
      </c>
      <c r="I26" s="8"/>
    </row>
    <row r="27" spans="2:9" s="14" customFormat="1" ht="34.5" customHeight="1" thickBot="1" x14ac:dyDescent="0.3">
      <c r="B27" s="441"/>
      <c r="C27" s="135" t="s">
        <v>18</v>
      </c>
      <c r="D27" s="136">
        <v>17061</v>
      </c>
      <c r="E27" s="262">
        <v>2060</v>
      </c>
      <c r="F27" s="192" t="s">
        <v>7</v>
      </c>
      <c r="G27" s="192" t="s">
        <v>5</v>
      </c>
      <c r="H27" s="198" t="s">
        <v>8</v>
      </c>
      <c r="I27" s="8"/>
    </row>
    <row r="28" spans="2:9" s="14" customFormat="1" ht="26.1" customHeight="1" x14ac:dyDescent="0.25">
      <c r="B28" s="446" t="s">
        <v>244</v>
      </c>
      <c r="C28" s="184" t="s">
        <v>290</v>
      </c>
      <c r="D28" s="157">
        <v>53052</v>
      </c>
      <c r="E28" s="260">
        <v>460</v>
      </c>
      <c r="F28" s="173" t="s">
        <v>4</v>
      </c>
      <c r="G28" s="173" t="s">
        <v>5</v>
      </c>
      <c r="H28" s="224" t="s">
        <v>200</v>
      </c>
      <c r="I28" s="8"/>
    </row>
    <row r="29" spans="2:9" s="14" customFormat="1" ht="39" customHeight="1" x14ac:dyDescent="0.25">
      <c r="B29" s="435"/>
      <c r="C29" s="134" t="s">
        <v>9</v>
      </c>
      <c r="D29" s="67">
        <v>17068</v>
      </c>
      <c r="E29" s="261">
        <v>2185</v>
      </c>
      <c r="F29" s="60" t="s">
        <v>7</v>
      </c>
      <c r="G29" s="60" t="s">
        <v>5</v>
      </c>
      <c r="H29" s="185" t="s">
        <v>8</v>
      </c>
      <c r="I29" s="8"/>
    </row>
    <row r="30" spans="2:9" s="14" customFormat="1" ht="26.1" customHeight="1" thickBot="1" x14ac:dyDescent="0.3">
      <c r="B30" s="436"/>
      <c r="C30" s="186" t="s">
        <v>10</v>
      </c>
      <c r="D30" s="188">
        <v>52480</v>
      </c>
      <c r="E30" s="256">
        <v>930</v>
      </c>
      <c r="F30" s="188" t="s">
        <v>7</v>
      </c>
      <c r="G30" s="188" t="s">
        <v>5</v>
      </c>
      <c r="H30" s="189" t="s">
        <v>8</v>
      </c>
      <c r="I30" s="8"/>
    </row>
    <row r="31" spans="2:9" s="14" customFormat="1" ht="26.1" customHeight="1" x14ac:dyDescent="0.25">
      <c r="B31" s="440" t="s">
        <v>246</v>
      </c>
      <c r="C31" s="134" t="s">
        <v>19</v>
      </c>
      <c r="D31" s="69">
        <v>53045</v>
      </c>
      <c r="E31" s="258">
        <v>400</v>
      </c>
      <c r="F31" s="183" t="s">
        <v>7</v>
      </c>
      <c r="G31" s="183" t="s">
        <v>5</v>
      </c>
      <c r="H31" s="197" t="s">
        <v>8</v>
      </c>
      <c r="I31" s="8"/>
    </row>
    <row r="32" spans="2:9" s="14" customFormat="1" ht="26.1" customHeight="1" x14ac:dyDescent="0.25">
      <c r="B32" s="435"/>
      <c r="C32" s="134" t="s">
        <v>22</v>
      </c>
      <c r="D32" s="67">
        <v>17065</v>
      </c>
      <c r="E32" s="261">
        <v>1020</v>
      </c>
      <c r="F32" s="60" t="s">
        <v>4</v>
      </c>
      <c r="G32" s="60" t="s">
        <v>5</v>
      </c>
      <c r="H32" s="225" t="s">
        <v>200</v>
      </c>
      <c r="I32" s="8"/>
    </row>
    <row r="33" spans="2:9" s="14" customFormat="1" ht="26.1" customHeight="1" thickBot="1" x14ac:dyDescent="0.3">
      <c r="B33" s="441"/>
      <c r="C33" s="182" t="s">
        <v>21</v>
      </c>
      <c r="D33" s="68">
        <v>52477</v>
      </c>
      <c r="E33" s="263">
        <v>480</v>
      </c>
      <c r="F33" s="193" t="s">
        <v>7</v>
      </c>
      <c r="G33" s="193" t="s">
        <v>5</v>
      </c>
      <c r="H33" s="199" t="s">
        <v>8</v>
      </c>
      <c r="I33" s="8"/>
    </row>
    <row r="34" spans="2:9" s="14" customFormat="1" ht="26.1" customHeight="1" x14ac:dyDescent="0.25">
      <c r="B34" s="437" t="s">
        <v>245</v>
      </c>
      <c r="C34" s="184" t="s">
        <v>20</v>
      </c>
      <c r="D34" s="157">
        <v>53046</v>
      </c>
      <c r="E34" s="260">
        <v>400</v>
      </c>
      <c r="F34" s="173" t="s">
        <v>7</v>
      </c>
      <c r="G34" s="173" t="s">
        <v>5</v>
      </c>
      <c r="H34" s="191" t="s">
        <v>8</v>
      </c>
      <c r="I34" s="8"/>
    </row>
    <row r="35" spans="2:9" s="14" customFormat="1" ht="39" customHeight="1" x14ac:dyDescent="0.25">
      <c r="B35" s="438"/>
      <c r="C35" s="134" t="s">
        <v>23</v>
      </c>
      <c r="D35" s="67">
        <v>17067</v>
      </c>
      <c r="E35" s="261">
        <v>9620</v>
      </c>
      <c r="F35" s="60" t="s">
        <v>7</v>
      </c>
      <c r="G35" s="60" t="s">
        <v>5</v>
      </c>
      <c r="H35" s="185" t="s">
        <v>8</v>
      </c>
      <c r="I35" s="8"/>
    </row>
    <row r="36" spans="2:9" s="14" customFormat="1" ht="26.1" customHeight="1" thickBot="1" x14ac:dyDescent="0.3">
      <c r="B36" s="439"/>
      <c r="C36" s="186" t="s">
        <v>24</v>
      </c>
      <c r="D36" s="187">
        <v>52478</v>
      </c>
      <c r="E36" s="256">
        <v>3480</v>
      </c>
      <c r="F36" s="188" t="s">
        <v>7</v>
      </c>
      <c r="G36" s="188" t="s">
        <v>5</v>
      </c>
      <c r="H36" s="189" t="s">
        <v>8</v>
      </c>
      <c r="I36" s="8"/>
    </row>
    <row r="37" spans="2:9" s="14" customFormat="1" ht="26.1" hidden="1" customHeight="1" x14ac:dyDescent="0.25">
      <c r="B37" s="440" t="s">
        <v>167</v>
      </c>
      <c r="C37" s="134" t="e">
        <f>#REF!</f>
        <v>#REF!</v>
      </c>
      <c r="D37" s="69">
        <v>52730</v>
      </c>
      <c r="E37" s="258">
        <v>800</v>
      </c>
      <c r="F37" s="183" t="s">
        <v>7</v>
      </c>
      <c r="G37" s="183" t="s">
        <v>5</v>
      </c>
      <c r="H37" s="197" t="s">
        <v>8</v>
      </c>
      <c r="I37" s="8"/>
    </row>
    <row r="38" spans="2:9" s="14" customFormat="1" ht="26.1" hidden="1" customHeight="1" x14ac:dyDescent="0.25">
      <c r="B38" s="435"/>
      <c r="C38" s="134" t="e">
        <f>#REF!</f>
        <v>#REF!</v>
      </c>
      <c r="D38" s="67">
        <v>36954</v>
      </c>
      <c r="E38" s="261">
        <v>5800</v>
      </c>
      <c r="F38" s="60" t="s">
        <v>7</v>
      </c>
      <c r="G38" s="60" t="s">
        <v>5</v>
      </c>
      <c r="H38" s="185" t="s">
        <v>8</v>
      </c>
      <c r="I38" s="8"/>
    </row>
    <row r="39" spans="2:9" s="14" customFormat="1" ht="26.1" hidden="1" customHeight="1" x14ac:dyDescent="0.25">
      <c r="B39" s="435"/>
      <c r="C39" s="134" t="e">
        <f>#REF!</f>
        <v>#REF!</v>
      </c>
      <c r="D39" s="67">
        <v>53979</v>
      </c>
      <c r="E39" s="261">
        <v>5800</v>
      </c>
      <c r="F39" s="60" t="s">
        <v>7</v>
      </c>
      <c r="G39" s="60" t="s">
        <v>5</v>
      </c>
      <c r="H39" s="185" t="s">
        <v>8</v>
      </c>
      <c r="I39" s="8"/>
    </row>
    <row r="40" spans="2:9" s="14" customFormat="1" ht="26.1" hidden="1" customHeight="1" x14ac:dyDescent="0.25">
      <c r="B40" s="435"/>
      <c r="C40" s="134" t="e">
        <f>#REF!</f>
        <v>#REF!</v>
      </c>
      <c r="D40" s="67">
        <v>52722</v>
      </c>
      <c r="E40" s="261">
        <v>10670</v>
      </c>
      <c r="F40" s="60" t="s">
        <v>7</v>
      </c>
      <c r="G40" s="60" t="s">
        <v>5</v>
      </c>
      <c r="H40" s="185" t="s">
        <v>8</v>
      </c>
      <c r="I40" s="8"/>
    </row>
    <row r="41" spans="2:9" s="14" customFormat="1" ht="26.1" hidden="1" customHeight="1" x14ac:dyDescent="0.25">
      <c r="B41" s="435"/>
      <c r="C41" s="134" t="e">
        <f>#REF!</f>
        <v>#REF!</v>
      </c>
      <c r="D41" s="67">
        <v>52723</v>
      </c>
      <c r="E41" s="261">
        <v>20500</v>
      </c>
      <c r="F41" s="60" t="s">
        <v>7</v>
      </c>
      <c r="G41" s="60" t="s">
        <v>5</v>
      </c>
      <c r="H41" s="185" t="s">
        <v>8</v>
      </c>
      <c r="I41" s="8"/>
    </row>
    <row r="42" spans="2:9" s="14" customFormat="1" ht="26.1" hidden="1" customHeight="1" x14ac:dyDescent="0.25">
      <c r="B42" s="435"/>
      <c r="C42" s="134" t="e">
        <f>#REF!</f>
        <v>#REF!</v>
      </c>
      <c r="D42" s="67">
        <v>52724</v>
      </c>
      <c r="E42" s="261">
        <v>28700</v>
      </c>
      <c r="F42" s="60" t="s">
        <v>7</v>
      </c>
      <c r="G42" s="60" t="s">
        <v>5</v>
      </c>
      <c r="H42" s="185" t="s">
        <v>8</v>
      </c>
      <c r="I42" s="8"/>
    </row>
    <row r="43" spans="2:9" s="14" customFormat="1" ht="26.1" hidden="1" customHeight="1" x14ac:dyDescent="0.25">
      <c r="B43" s="435"/>
      <c r="C43" s="134" t="e">
        <f>#REF!</f>
        <v>#REF!</v>
      </c>
      <c r="D43" s="67">
        <v>52725</v>
      </c>
      <c r="E43" s="261">
        <v>40200</v>
      </c>
      <c r="F43" s="60" t="s">
        <v>7</v>
      </c>
      <c r="G43" s="60" t="s">
        <v>5</v>
      </c>
      <c r="H43" s="185" t="s">
        <v>8</v>
      </c>
      <c r="I43" s="8"/>
    </row>
    <row r="44" spans="2:9" s="14" customFormat="1" ht="26.1" hidden="1" customHeight="1" x14ac:dyDescent="0.25">
      <c r="B44" s="435"/>
      <c r="C44" s="134" t="e">
        <f>#REF!</f>
        <v>#REF!</v>
      </c>
      <c r="D44" s="67">
        <v>52726</v>
      </c>
      <c r="E44" s="261">
        <v>46720</v>
      </c>
      <c r="F44" s="60" t="s">
        <v>7</v>
      </c>
      <c r="G44" s="60" t="s">
        <v>5</v>
      </c>
      <c r="H44" s="185" t="s">
        <v>8</v>
      </c>
      <c r="I44" s="8"/>
    </row>
    <row r="45" spans="2:9" s="14" customFormat="1" ht="26.1" hidden="1" customHeight="1" x14ac:dyDescent="0.25">
      <c r="B45" s="435"/>
      <c r="C45" s="134" t="e">
        <f>#REF!</f>
        <v>#REF!</v>
      </c>
      <c r="D45" s="67">
        <v>52727</v>
      </c>
      <c r="E45" s="261">
        <v>58585</v>
      </c>
      <c r="F45" s="60" t="s">
        <v>7</v>
      </c>
      <c r="G45" s="60" t="s">
        <v>5</v>
      </c>
      <c r="H45" s="185" t="s">
        <v>8</v>
      </c>
      <c r="I45" s="8"/>
    </row>
    <row r="46" spans="2:9" s="14" customFormat="1" ht="26.1" hidden="1" customHeight="1" x14ac:dyDescent="0.25">
      <c r="B46" s="435"/>
      <c r="C46" s="134" t="e">
        <f>#REF!</f>
        <v>#REF!</v>
      </c>
      <c r="D46" s="67">
        <v>52728</v>
      </c>
      <c r="E46" s="261">
        <v>74580</v>
      </c>
      <c r="F46" s="60" t="s">
        <v>7</v>
      </c>
      <c r="G46" s="60" t="s">
        <v>5</v>
      </c>
      <c r="H46" s="185" t="s">
        <v>8</v>
      </c>
      <c r="I46" s="8"/>
    </row>
    <row r="47" spans="2:9" s="14" customFormat="1" ht="26.1" hidden="1" customHeight="1" x14ac:dyDescent="0.25">
      <c r="B47" s="441"/>
      <c r="C47" s="134" t="e">
        <f>#REF!</f>
        <v>#REF!</v>
      </c>
      <c r="D47" s="136">
        <v>52729</v>
      </c>
      <c r="E47" s="262">
        <v>110630</v>
      </c>
      <c r="F47" s="192" t="s">
        <v>7</v>
      </c>
      <c r="G47" s="192" t="s">
        <v>5</v>
      </c>
      <c r="H47" s="198" t="s">
        <v>8</v>
      </c>
      <c r="I47" s="8"/>
    </row>
    <row r="48" spans="2:9" s="14" customFormat="1" ht="30" hidden="1" customHeight="1" thickBot="1" x14ac:dyDescent="0.3">
      <c r="B48" s="441"/>
      <c r="C48" s="284" t="s">
        <v>145</v>
      </c>
      <c r="D48" s="136"/>
      <c r="E48" s="262"/>
      <c r="F48" s="192" t="s">
        <v>7</v>
      </c>
      <c r="G48" s="192" t="s">
        <v>5</v>
      </c>
      <c r="H48" s="198" t="s">
        <v>8</v>
      </c>
      <c r="I48" s="8"/>
    </row>
    <row r="49" spans="2:9" s="14" customFormat="1" ht="24.95" customHeight="1" x14ac:dyDescent="0.25">
      <c r="B49" s="434" t="s">
        <v>249</v>
      </c>
      <c r="C49" s="184" t="s">
        <v>84</v>
      </c>
      <c r="D49" s="157">
        <v>53071</v>
      </c>
      <c r="E49" s="260">
        <v>400</v>
      </c>
      <c r="F49" s="151" t="s">
        <v>4</v>
      </c>
      <c r="G49" s="173" t="s">
        <v>5</v>
      </c>
      <c r="H49" s="224" t="s">
        <v>200</v>
      </c>
      <c r="I49" s="8"/>
    </row>
    <row r="50" spans="2:9" s="14" customFormat="1" ht="24.95" customHeight="1" x14ac:dyDescent="0.25">
      <c r="B50" s="435"/>
      <c r="C50" s="134" t="s">
        <v>82</v>
      </c>
      <c r="D50" s="67">
        <v>53070</v>
      </c>
      <c r="E50" s="261">
        <v>2136</v>
      </c>
      <c r="F50" s="60" t="s">
        <v>7</v>
      </c>
      <c r="G50" s="60" t="s">
        <v>5</v>
      </c>
      <c r="H50" s="225" t="s">
        <v>201</v>
      </c>
      <c r="I50" s="8"/>
    </row>
    <row r="51" spans="2:9" s="14" customFormat="1" ht="24.95" customHeight="1" thickBot="1" x14ac:dyDescent="0.3">
      <c r="B51" s="436"/>
      <c r="C51" s="186" t="s">
        <v>83</v>
      </c>
      <c r="D51" s="188">
        <v>53072</v>
      </c>
      <c r="E51" s="256">
        <v>816</v>
      </c>
      <c r="F51" s="226" t="s">
        <v>7</v>
      </c>
      <c r="G51" s="188" t="s">
        <v>5</v>
      </c>
      <c r="H51" s="189" t="s">
        <v>201</v>
      </c>
      <c r="I51" s="8"/>
    </row>
    <row r="52" spans="2:9" s="14" customFormat="1" x14ac:dyDescent="0.25">
      <c r="B52" s="34" t="s">
        <v>38</v>
      </c>
      <c r="C52" s="59"/>
      <c r="D52" s="21"/>
      <c r="E52" s="55"/>
      <c r="F52" s="56"/>
      <c r="G52" s="56"/>
      <c r="H52" s="37"/>
      <c r="I52" s="8"/>
    </row>
    <row r="53" spans="2:9" s="14" customFormat="1" x14ac:dyDescent="0.25">
      <c r="C53" s="59"/>
      <c r="D53" s="21"/>
      <c r="E53" s="55"/>
      <c r="F53" s="56"/>
      <c r="G53" s="56"/>
      <c r="H53" s="37"/>
      <c r="I53" s="8"/>
    </row>
    <row r="54" spans="2:9" s="14" customFormat="1" hidden="1" x14ac:dyDescent="0.25">
      <c r="C54" s="59"/>
      <c r="D54" s="21"/>
      <c r="E54" s="55"/>
      <c r="F54" s="56"/>
      <c r="G54" s="56"/>
      <c r="H54" s="37"/>
      <c r="I54" s="8"/>
    </row>
    <row r="55" spans="2:9" s="14" customFormat="1" hidden="1" x14ac:dyDescent="0.25">
      <c r="C55" s="59"/>
      <c r="D55" s="21"/>
      <c r="E55" s="55"/>
      <c r="F55" s="56"/>
      <c r="G55" s="56"/>
      <c r="H55" s="37"/>
      <c r="I55" s="8"/>
    </row>
    <row r="56" spans="2:9" hidden="1" x14ac:dyDescent="0.25"/>
    <row r="57" spans="2:9" hidden="1" x14ac:dyDescent="0.25"/>
    <row r="58" spans="2:9" hidden="1" x14ac:dyDescent="0.25"/>
    <row r="59" spans="2:9" hidden="1" x14ac:dyDescent="0.25"/>
    <row r="60" spans="2:9" hidden="1" x14ac:dyDescent="0.25"/>
    <row r="61" spans="2:9" hidden="1" x14ac:dyDescent="0.25"/>
    <row r="62" spans="2:9" hidden="1" x14ac:dyDescent="0.25"/>
    <row r="63" spans="2:9" hidden="1" x14ac:dyDescent="0.25"/>
    <row r="64" spans="2: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</sheetData>
  <sheetProtection algorithmName="SHA-512" hashValue="JGsXG3K3eHeEznbJgiyj/NkIv5n3lRY6W2+bCbwHK6J0bPsm240ARcOezEanWWat6bL8/vcvu+/66DCpujU5Og==" saltValue="vxL8VuIURelhrCAScHO9Hg==" spinCount="100000" sheet="1" objects="1" scenarios="1"/>
  <mergeCells count="10">
    <mergeCell ref="B49:B51"/>
    <mergeCell ref="B34:B36"/>
    <mergeCell ref="B37:B48"/>
    <mergeCell ref="F7:H7"/>
    <mergeCell ref="F8:H8"/>
    <mergeCell ref="B20:B22"/>
    <mergeCell ref="B28:B30"/>
    <mergeCell ref="B23:B25"/>
    <mergeCell ref="B26:B27"/>
    <mergeCell ref="B31:B33"/>
  </mergeCells>
  <dataValidations count="2">
    <dataValidation type="list" allowBlank="1" showInputMessage="1" showErrorMessage="1" sqref="G20:G51">
      <formula1>ЕдИзм</formula1>
    </dataValidation>
    <dataValidation type="list" allowBlank="1" showInputMessage="1" showErrorMessage="1" sqref="F20:F51">
      <formula1>ТипНоменкл</formula1>
    </dataValidation>
  </dataValidations>
  <hyperlinks>
    <hyperlink ref="C3" r:id="rId1" display="Комплекты поставки Продукта"/>
    <hyperlink ref="C4" r:id="rId2" display="Описание Продукта"/>
    <hyperlink ref="B52" location="'ЦБИ-сервис'!A1" display="Наверх"/>
    <hyperlink ref="F7" r:id="rId3" display="sales@protectionprofile.ru"/>
    <hyperlink ref="F8" r:id="rId4" display="http://www.protectionprofile.ru"/>
    <hyperlink ref="C48" location="'Профиль Защиты'!B33" display="'Профиль Защиты'!B33"/>
  </hyperlinks>
  <pageMargins left="0.7" right="0.7" top="0.75" bottom="0.75" header="0.3" footer="0.3"/>
  <pageSetup paperSize="9" orientation="portrait" r:id="rId5"/>
  <ignoredErrors>
    <ignoredError sqref="C37:C46" unlockedFormula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E215"/>
  <sheetViews>
    <sheetView showGridLines="0" workbookViewId="0"/>
  </sheetViews>
  <sheetFormatPr defaultColWidth="0" defaultRowHeight="15" zeroHeight="1" x14ac:dyDescent="0.25"/>
  <cols>
    <col min="1" max="1" width="3.7109375" style="14" customWidth="1"/>
    <col min="2" max="2" width="50.7109375" style="52" customWidth="1"/>
    <col min="3" max="3" width="60.7109375" style="1" customWidth="1"/>
    <col min="4" max="4" width="8.7109375" style="22" customWidth="1"/>
    <col min="5" max="5" width="8.7109375" style="4" customWidth="1"/>
    <col min="6" max="6" width="14.7109375" style="4" customWidth="1"/>
    <col min="7" max="8" width="10.7109375" style="4" customWidth="1"/>
    <col min="9" max="9" width="3.7109375" style="1" customWidth="1"/>
    <col min="10" max="31" width="0" style="1" hidden="1" customWidth="1"/>
    <col min="32" max="16384" width="9.140625" style="1" hidden="1"/>
  </cols>
  <sheetData>
    <row r="1" spans="2:8" s="14" customFormat="1" ht="14.1" customHeight="1" x14ac:dyDescent="0.25">
      <c r="B1" s="9"/>
      <c r="C1" s="9"/>
      <c r="D1" s="9"/>
      <c r="E1" s="9"/>
      <c r="F1" s="9"/>
      <c r="G1" s="23"/>
    </row>
    <row r="2" spans="2:8" s="14" customFormat="1" ht="14.1" customHeight="1" x14ac:dyDescent="0.25">
      <c r="B2" s="9"/>
      <c r="C2" s="9"/>
      <c r="D2" s="9"/>
      <c r="E2" s="9"/>
      <c r="F2" s="9"/>
      <c r="G2" s="23"/>
      <c r="H2" s="40" t="str">
        <f>Оглавление!F2</f>
        <v>ООО «Профиль Защиты»</v>
      </c>
    </row>
    <row r="3" spans="2:8" s="14" customFormat="1" ht="14.1" customHeight="1" x14ac:dyDescent="0.25">
      <c r="B3" s="9"/>
      <c r="C3" s="41" t="s">
        <v>30</v>
      </c>
      <c r="D3" s="9"/>
      <c r="E3" s="9"/>
      <c r="F3" s="9"/>
      <c r="G3" s="23"/>
      <c r="H3" s="40" t="str">
        <f>Оглавление!F3</f>
        <v>ИНН 5018188610, ОРГН 1175029005788</v>
      </c>
    </row>
    <row r="4" spans="2:8" s="14" customFormat="1" ht="14.1" customHeight="1" x14ac:dyDescent="0.25">
      <c r="B4" s="24"/>
      <c r="C4" s="41" t="s">
        <v>31</v>
      </c>
      <c r="D4" s="17"/>
      <c r="E4" s="17"/>
      <c r="F4" s="25"/>
      <c r="G4" s="23"/>
      <c r="H4" s="40" t="str">
        <f>Оглавление!F4</f>
        <v xml:space="preserve">Пионерская ул., д.1/4, мкр. Юбилейный, </v>
      </c>
    </row>
    <row r="5" spans="2:8" s="14" customFormat="1" ht="14.1" customHeight="1" x14ac:dyDescent="0.25">
      <c r="B5" s="24"/>
      <c r="C5" s="41"/>
      <c r="D5" s="17"/>
      <c r="E5" s="17"/>
      <c r="F5" s="26"/>
      <c r="G5" s="23"/>
      <c r="H5" s="40" t="str">
        <f>Оглавление!F5</f>
        <v>г. Королев Московская обл., 141090</v>
      </c>
    </row>
    <row r="6" spans="2:8" s="14" customFormat="1" ht="14.1" customHeight="1" x14ac:dyDescent="0.25">
      <c r="B6" s="27"/>
      <c r="C6" s="12"/>
      <c r="D6" s="18"/>
      <c r="E6" s="17"/>
      <c r="F6" s="26"/>
      <c r="G6" s="28"/>
      <c r="H6" s="40" t="str">
        <f>Оглавление!F6</f>
        <v>+7 (498) 601-25-11</v>
      </c>
    </row>
    <row r="7" spans="2:8" s="14" customFormat="1" ht="14.1" customHeight="1" x14ac:dyDescent="0.25">
      <c r="B7" s="27"/>
      <c r="C7" s="13"/>
      <c r="D7" s="18"/>
      <c r="E7" s="17"/>
      <c r="F7" s="442" t="s">
        <v>47</v>
      </c>
      <c r="G7" s="443"/>
      <c r="H7" s="444"/>
    </row>
    <row r="8" spans="2:8" s="43" customFormat="1" ht="15.95" customHeight="1" x14ac:dyDescent="0.25">
      <c r="B8" s="38" t="s">
        <v>62</v>
      </c>
      <c r="C8" s="11"/>
      <c r="D8" s="17"/>
      <c r="E8" s="17"/>
      <c r="F8" s="445" t="s">
        <v>46</v>
      </c>
      <c r="G8" s="414"/>
      <c r="H8" s="415"/>
    </row>
    <row r="9" spans="2:8" s="14" customFormat="1" ht="9.9499999999999993" customHeight="1" thickBot="1" x14ac:dyDescent="0.3">
      <c r="B9" s="44"/>
      <c r="C9" s="45"/>
      <c r="D9" s="19"/>
      <c r="E9" s="15"/>
      <c r="F9" s="15"/>
      <c r="G9" s="15"/>
      <c r="H9" s="15"/>
    </row>
    <row r="10" spans="2:8" s="14" customFormat="1" ht="16.5" hidden="1" thickBot="1" x14ac:dyDescent="0.3">
      <c r="B10" s="30"/>
      <c r="D10" s="19"/>
      <c r="E10" s="15"/>
      <c r="F10" s="15"/>
      <c r="G10" s="15"/>
      <c r="H10" s="15"/>
    </row>
    <row r="11" spans="2:8" s="14" customFormat="1" ht="15.75" hidden="1" customHeight="1" x14ac:dyDescent="0.25">
      <c r="B11" s="30"/>
      <c r="D11" s="19"/>
      <c r="E11" s="15"/>
      <c r="F11" s="15"/>
      <c r="G11" s="15"/>
      <c r="H11" s="15"/>
    </row>
    <row r="12" spans="2:8" s="14" customFormat="1" ht="16.5" hidden="1" thickBot="1" x14ac:dyDescent="0.3">
      <c r="B12" s="30"/>
      <c r="D12" s="19"/>
      <c r="E12" s="15"/>
      <c r="F12" s="15"/>
      <c r="G12" s="15"/>
      <c r="H12" s="15"/>
    </row>
    <row r="13" spans="2:8" s="14" customFormat="1" ht="16.5" hidden="1" thickBot="1" x14ac:dyDescent="0.3">
      <c r="B13" s="30"/>
      <c r="D13" s="19"/>
      <c r="E13" s="15"/>
      <c r="F13" s="15"/>
      <c r="G13" s="15"/>
      <c r="H13" s="15"/>
    </row>
    <row r="14" spans="2:8" s="14" customFormat="1" ht="16.5" hidden="1" thickBot="1" x14ac:dyDescent="0.3">
      <c r="B14" s="30"/>
      <c r="D14" s="19"/>
      <c r="E14" s="15"/>
      <c r="F14" s="15"/>
      <c r="G14" s="15"/>
      <c r="H14" s="15"/>
    </row>
    <row r="15" spans="2:8" s="14" customFormat="1" ht="16.5" hidden="1" thickBot="1" x14ac:dyDescent="0.3">
      <c r="B15" s="30"/>
      <c r="D15" s="19"/>
      <c r="E15" s="15"/>
      <c r="F15" s="15"/>
      <c r="G15" s="15"/>
      <c r="H15" s="15"/>
    </row>
    <row r="16" spans="2:8" s="14" customFormat="1" ht="15.75" hidden="1" thickBot="1" x14ac:dyDescent="0.3">
      <c r="B16" s="32"/>
      <c r="D16" s="19"/>
      <c r="E16" s="15"/>
      <c r="F16" s="15"/>
      <c r="G16" s="15"/>
      <c r="H16" s="15"/>
    </row>
    <row r="17" spans="1:9" s="14" customFormat="1" ht="15.75" hidden="1" thickBot="1" x14ac:dyDescent="0.3">
      <c r="B17" s="32"/>
      <c r="D17" s="19"/>
      <c r="E17" s="15"/>
      <c r="F17" s="15"/>
      <c r="G17" s="15"/>
      <c r="H17" s="15"/>
    </row>
    <row r="18" spans="1:9" s="14" customFormat="1" ht="15.75" hidden="1" thickBot="1" x14ac:dyDescent="0.3">
      <c r="B18" s="32"/>
      <c r="C18" s="46">
        <v>60</v>
      </c>
      <c r="D18" s="47"/>
      <c r="E18" s="47"/>
      <c r="F18" s="47"/>
      <c r="G18" s="47"/>
      <c r="H18" s="47"/>
    </row>
    <row r="19" spans="1:9" ht="21.75" thickBot="1" x14ac:dyDescent="0.3">
      <c r="B19" s="130" t="s">
        <v>28</v>
      </c>
      <c r="C19" s="6" t="s">
        <v>27</v>
      </c>
      <c r="D19" s="6" t="s">
        <v>0</v>
      </c>
      <c r="E19" s="6" t="s">
        <v>25</v>
      </c>
      <c r="F19" s="6" t="s">
        <v>1</v>
      </c>
      <c r="G19" s="6" t="s">
        <v>2</v>
      </c>
      <c r="H19" s="131" t="s">
        <v>3</v>
      </c>
      <c r="I19" s="14"/>
    </row>
    <row r="20" spans="1:9" s="29" customFormat="1" ht="21.75" customHeight="1" x14ac:dyDescent="0.25">
      <c r="A20" s="43"/>
      <c r="B20" s="449" t="s">
        <v>208</v>
      </c>
      <c r="C20" s="353" t="s">
        <v>65</v>
      </c>
      <c r="D20" s="63"/>
      <c r="E20" s="64">
        <v>5000</v>
      </c>
      <c r="F20" s="201" t="s">
        <v>7</v>
      </c>
      <c r="G20" s="65" t="s">
        <v>5</v>
      </c>
      <c r="H20" s="48" t="s">
        <v>8</v>
      </c>
      <c r="I20" s="43"/>
    </row>
    <row r="21" spans="1:9" s="29" customFormat="1" ht="21.75" customHeight="1" thickBot="1" x14ac:dyDescent="0.3">
      <c r="A21" s="43"/>
      <c r="B21" s="450"/>
      <c r="C21" s="354" t="s">
        <v>63</v>
      </c>
      <c r="D21" s="300"/>
      <c r="E21" s="355">
        <v>14000</v>
      </c>
      <c r="F21" s="321" t="s">
        <v>56</v>
      </c>
      <c r="G21" s="355" t="s">
        <v>5</v>
      </c>
      <c r="H21" s="356" t="s">
        <v>200</v>
      </c>
      <c r="I21" s="43"/>
    </row>
    <row r="22" spans="1:9" s="29" customFormat="1" ht="21.75" customHeight="1" x14ac:dyDescent="0.25">
      <c r="A22" s="43"/>
      <c r="B22" s="453" t="s">
        <v>207</v>
      </c>
      <c r="C22" s="353" t="s">
        <v>212</v>
      </c>
      <c r="D22" s="63"/>
      <c r="E22" s="64">
        <v>3000</v>
      </c>
      <c r="F22" s="201" t="s">
        <v>7</v>
      </c>
      <c r="G22" s="65" t="s">
        <v>5</v>
      </c>
      <c r="H22" s="48" t="s">
        <v>8</v>
      </c>
      <c r="I22" s="43"/>
    </row>
    <row r="23" spans="1:9" s="29" customFormat="1" ht="21.75" customHeight="1" thickBot="1" x14ac:dyDescent="0.3">
      <c r="A23" s="43"/>
      <c r="B23" s="454"/>
      <c r="C23" s="359" t="s">
        <v>64</v>
      </c>
      <c r="D23" s="202"/>
      <c r="E23" s="203">
        <v>7000</v>
      </c>
      <c r="F23" s="204" t="s">
        <v>56</v>
      </c>
      <c r="G23" s="203" t="s">
        <v>5</v>
      </c>
      <c r="H23" s="205" t="s">
        <v>200</v>
      </c>
      <c r="I23" s="43"/>
    </row>
    <row r="24" spans="1:9" s="50" customFormat="1" ht="26.1" customHeight="1" x14ac:dyDescent="0.25">
      <c r="A24" s="49"/>
      <c r="B24" s="455" t="s">
        <v>51</v>
      </c>
      <c r="C24" s="51" t="s">
        <v>209</v>
      </c>
      <c r="D24" s="51"/>
      <c r="E24" s="70">
        <v>1000</v>
      </c>
      <c r="F24" s="357" t="s">
        <v>4</v>
      </c>
      <c r="G24" s="357" t="s">
        <v>5</v>
      </c>
      <c r="H24" s="358" t="s">
        <v>200</v>
      </c>
      <c r="I24" s="49"/>
    </row>
    <row r="25" spans="1:9" s="50" customFormat="1" ht="26.1" customHeight="1" thickBot="1" x14ac:dyDescent="0.3">
      <c r="A25" s="49"/>
      <c r="B25" s="456"/>
      <c r="C25" s="206" t="s">
        <v>210</v>
      </c>
      <c r="D25" s="206"/>
      <c r="E25" s="203">
        <v>1000</v>
      </c>
      <c r="F25" s="207" t="s">
        <v>4</v>
      </c>
      <c r="G25" s="207" t="s">
        <v>5</v>
      </c>
      <c r="H25" s="208" t="s">
        <v>200</v>
      </c>
      <c r="I25" s="49"/>
    </row>
    <row r="26" spans="1:9" ht="2.1" customHeight="1" x14ac:dyDescent="0.25">
      <c r="B26" s="8"/>
      <c r="C26" s="8"/>
      <c r="D26" s="19"/>
      <c r="E26" s="15"/>
      <c r="F26" s="15"/>
      <c r="G26" s="15"/>
      <c r="H26" s="15"/>
      <c r="I26" s="14"/>
    </row>
    <row r="27" spans="1:9" s="29" customFormat="1" ht="24.95" customHeight="1" x14ac:dyDescent="0.25">
      <c r="A27" s="43"/>
      <c r="B27" s="209" t="s">
        <v>38</v>
      </c>
      <c r="C27" s="71" t="s">
        <v>43</v>
      </c>
      <c r="D27" s="57"/>
      <c r="E27" s="2"/>
      <c r="F27" s="2"/>
      <c r="G27" s="2"/>
      <c r="H27" s="2"/>
    </row>
    <row r="28" spans="1:9" ht="24.95" customHeight="1" x14ac:dyDescent="0.25">
      <c r="C28" s="451" t="s">
        <v>213</v>
      </c>
      <c r="D28" s="452"/>
      <c r="E28" s="452"/>
      <c r="F28" s="452"/>
      <c r="G28" s="452"/>
      <c r="H28" s="452"/>
    </row>
    <row r="29" spans="1:9" ht="24.95" customHeight="1" x14ac:dyDescent="0.25">
      <c r="B29" s="10"/>
      <c r="C29" s="431" t="s">
        <v>211</v>
      </c>
      <c r="D29" s="431"/>
      <c r="E29" s="431"/>
      <c r="F29" s="431"/>
      <c r="G29" s="431"/>
      <c r="H29" s="431"/>
    </row>
    <row r="30" spans="1:9" x14ac:dyDescent="0.25">
      <c r="C30" s="7"/>
      <c r="D30" s="19"/>
    </row>
    <row r="31" spans="1:9" hidden="1" x14ac:dyDescent="0.25">
      <c r="C31" s="7"/>
      <c r="D31" s="20"/>
      <c r="E31" s="35"/>
      <c r="F31" s="35"/>
      <c r="G31" s="36"/>
      <c r="H31" s="37"/>
    </row>
    <row r="32" spans="1:9" hidden="1" x14ac:dyDescent="0.25">
      <c r="C32" s="7"/>
      <c r="D32" s="20"/>
      <c r="E32" s="35"/>
      <c r="F32" s="35"/>
      <c r="G32" s="36"/>
      <c r="H32" s="37"/>
    </row>
    <row r="33" spans="3:8" hidden="1" x14ac:dyDescent="0.25">
      <c r="C33" s="7"/>
      <c r="D33" s="20"/>
      <c r="E33" s="35"/>
      <c r="F33" s="35"/>
      <c r="G33" s="36"/>
      <c r="H33" s="37"/>
    </row>
    <row r="34" spans="3:8" hidden="1" x14ac:dyDescent="0.25">
      <c r="C34" s="7"/>
      <c r="D34" s="20"/>
      <c r="E34" s="35"/>
      <c r="F34" s="35"/>
      <c r="G34" s="36"/>
      <c r="H34" s="37"/>
    </row>
    <row r="35" spans="3:8" hidden="1" x14ac:dyDescent="0.25">
      <c r="C35" s="7"/>
      <c r="D35" s="20"/>
      <c r="E35" s="35"/>
      <c r="F35" s="35"/>
      <c r="G35" s="36"/>
      <c r="H35" s="37"/>
    </row>
    <row r="36" spans="3:8" hidden="1" x14ac:dyDescent="0.25">
      <c r="C36" s="7"/>
      <c r="D36" s="20"/>
      <c r="E36" s="35"/>
      <c r="F36" s="35"/>
      <c r="G36" s="36"/>
      <c r="H36" s="37"/>
    </row>
    <row r="37" spans="3:8" hidden="1" x14ac:dyDescent="0.25">
      <c r="C37" s="7"/>
      <c r="D37" s="20"/>
      <c r="E37" s="35"/>
      <c r="F37" s="35"/>
      <c r="G37" s="36"/>
      <c r="H37" s="37"/>
    </row>
    <row r="38" spans="3:8" hidden="1" x14ac:dyDescent="0.25">
      <c r="C38" s="7"/>
      <c r="D38" s="20"/>
      <c r="E38" s="35"/>
      <c r="F38" s="35"/>
      <c r="G38" s="36"/>
      <c r="H38" s="37"/>
    </row>
    <row r="39" spans="3:8" hidden="1" x14ac:dyDescent="0.25">
      <c r="C39" s="7"/>
      <c r="D39" s="20"/>
      <c r="E39" s="35"/>
      <c r="F39" s="35"/>
      <c r="G39" s="36"/>
      <c r="H39" s="37"/>
    </row>
    <row r="40" spans="3:8" hidden="1" x14ac:dyDescent="0.25">
      <c r="C40" s="7"/>
      <c r="D40" s="20"/>
      <c r="E40" s="35"/>
      <c r="F40" s="35"/>
      <c r="G40" s="36"/>
      <c r="H40" s="37"/>
    </row>
    <row r="41" spans="3:8" hidden="1" x14ac:dyDescent="0.25">
      <c r="C41" s="7"/>
      <c r="D41" s="20"/>
      <c r="E41" s="35"/>
      <c r="F41" s="35"/>
      <c r="G41" s="36"/>
      <c r="H41" s="37"/>
    </row>
    <row r="42" spans="3:8" hidden="1" x14ac:dyDescent="0.25">
      <c r="C42" s="7"/>
      <c r="D42" s="20"/>
      <c r="E42" s="35"/>
      <c r="F42" s="35"/>
      <c r="G42" s="36"/>
      <c r="H42" s="37"/>
    </row>
    <row r="43" spans="3:8" hidden="1" x14ac:dyDescent="0.25">
      <c r="C43" s="7"/>
      <c r="D43" s="20"/>
      <c r="E43" s="35"/>
      <c r="F43" s="35"/>
      <c r="G43" s="36"/>
      <c r="H43" s="37"/>
    </row>
    <row r="44" spans="3:8" hidden="1" x14ac:dyDescent="0.25">
      <c r="C44" s="7"/>
      <c r="D44" s="20"/>
      <c r="E44" s="35"/>
      <c r="F44" s="35"/>
      <c r="G44" s="36"/>
      <c r="H44" s="37"/>
    </row>
    <row r="45" spans="3:8" hidden="1" x14ac:dyDescent="0.25">
      <c r="C45" s="7"/>
      <c r="D45" s="20"/>
      <c r="E45" s="35"/>
      <c r="F45" s="35"/>
      <c r="G45" s="36"/>
      <c r="H45" s="37"/>
    </row>
    <row r="46" spans="3:8" hidden="1" x14ac:dyDescent="0.25">
      <c r="C46" s="7"/>
      <c r="D46" s="20"/>
      <c r="E46" s="35"/>
      <c r="F46" s="35"/>
      <c r="G46" s="36"/>
      <c r="H46" s="37"/>
    </row>
    <row r="47" spans="3:8" hidden="1" x14ac:dyDescent="0.25">
      <c r="C47" s="7"/>
      <c r="D47" s="20"/>
      <c r="E47" s="35"/>
      <c r="F47" s="35"/>
      <c r="G47" s="36"/>
      <c r="H47" s="37"/>
    </row>
    <row r="48" spans="3:8" hidden="1" x14ac:dyDescent="0.25">
      <c r="C48" s="7"/>
      <c r="D48" s="20"/>
      <c r="E48" s="35"/>
      <c r="F48" s="35"/>
      <c r="G48" s="36"/>
      <c r="H48" s="37"/>
    </row>
    <row r="49" spans="3:8" hidden="1" x14ac:dyDescent="0.25">
      <c r="C49" s="7"/>
      <c r="D49" s="20"/>
      <c r="E49" s="35"/>
      <c r="F49" s="35"/>
      <c r="G49" s="36"/>
      <c r="H49" s="37"/>
    </row>
    <row r="50" spans="3:8" hidden="1" x14ac:dyDescent="0.25">
      <c r="C50" s="7"/>
      <c r="D50" s="20"/>
      <c r="E50" s="35"/>
      <c r="F50" s="35"/>
      <c r="G50" s="36"/>
      <c r="H50" s="37"/>
    </row>
    <row r="51" spans="3:8" hidden="1" x14ac:dyDescent="0.25">
      <c r="C51" s="7"/>
      <c r="D51" s="20"/>
      <c r="E51" s="35"/>
      <c r="F51" s="35"/>
      <c r="G51" s="36"/>
      <c r="H51" s="37"/>
    </row>
    <row r="52" spans="3:8" hidden="1" x14ac:dyDescent="0.25">
      <c r="C52" s="7"/>
      <c r="D52" s="20"/>
      <c r="E52" s="35"/>
      <c r="F52" s="35"/>
      <c r="G52" s="36"/>
      <c r="H52" s="37"/>
    </row>
    <row r="53" spans="3:8" hidden="1" x14ac:dyDescent="0.25">
      <c r="C53" s="7"/>
      <c r="D53" s="20"/>
      <c r="E53" s="35"/>
      <c r="F53" s="35"/>
      <c r="G53" s="36"/>
      <c r="H53" s="37"/>
    </row>
    <row r="54" spans="3:8" hidden="1" x14ac:dyDescent="0.25">
      <c r="C54" s="7"/>
      <c r="D54" s="20"/>
      <c r="E54" s="35"/>
      <c r="F54" s="35"/>
      <c r="G54" s="36"/>
      <c r="H54" s="37"/>
    </row>
    <row r="55" spans="3:8" hidden="1" x14ac:dyDescent="0.25">
      <c r="C55" s="7"/>
      <c r="D55" s="20"/>
      <c r="E55" s="35"/>
      <c r="F55" s="35"/>
      <c r="G55" s="36"/>
      <c r="H55" s="37"/>
    </row>
    <row r="56" spans="3:8" hidden="1" x14ac:dyDescent="0.25">
      <c r="C56" s="7"/>
      <c r="D56" s="20"/>
      <c r="E56" s="35"/>
      <c r="F56" s="35"/>
      <c r="G56" s="36"/>
      <c r="H56" s="37"/>
    </row>
    <row r="57" spans="3:8" hidden="1" x14ac:dyDescent="0.25">
      <c r="C57" s="7"/>
      <c r="D57" s="20"/>
      <c r="E57" s="35"/>
      <c r="F57" s="35"/>
      <c r="G57" s="36"/>
      <c r="H57" s="37"/>
    </row>
    <row r="58" spans="3:8" hidden="1" x14ac:dyDescent="0.25">
      <c r="C58" s="7"/>
      <c r="D58" s="20"/>
      <c r="E58" s="35"/>
      <c r="F58" s="35"/>
      <c r="G58" s="36"/>
      <c r="H58" s="37"/>
    </row>
    <row r="59" spans="3:8" hidden="1" x14ac:dyDescent="0.25">
      <c r="C59" s="7"/>
      <c r="D59" s="20"/>
      <c r="E59" s="35"/>
      <c r="F59" s="35"/>
      <c r="G59" s="36"/>
      <c r="H59" s="37"/>
    </row>
    <row r="60" spans="3:8" hidden="1" x14ac:dyDescent="0.25">
      <c r="C60" s="7"/>
      <c r="D60" s="20"/>
      <c r="E60" s="35"/>
      <c r="F60" s="35"/>
      <c r="G60" s="36"/>
      <c r="H60" s="37"/>
    </row>
    <row r="61" spans="3:8" hidden="1" x14ac:dyDescent="0.25">
      <c r="C61" s="7"/>
      <c r="D61" s="20"/>
      <c r="E61" s="35"/>
      <c r="F61" s="35"/>
      <c r="G61" s="36"/>
      <c r="H61" s="37"/>
    </row>
    <row r="62" spans="3:8" hidden="1" x14ac:dyDescent="0.25">
      <c r="C62" s="7"/>
      <c r="D62" s="20"/>
      <c r="E62" s="35"/>
      <c r="F62" s="35"/>
      <c r="G62" s="36"/>
      <c r="H62" s="37"/>
    </row>
    <row r="63" spans="3:8" hidden="1" x14ac:dyDescent="0.25">
      <c r="C63" s="7"/>
      <c r="D63" s="20"/>
      <c r="E63" s="35"/>
      <c r="F63" s="35"/>
      <c r="G63" s="36"/>
      <c r="H63" s="37"/>
    </row>
    <row r="64" spans="3:8" hidden="1" x14ac:dyDescent="0.25">
      <c r="C64" s="7"/>
      <c r="D64" s="20"/>
      <c r="E64" s="35"/>
      <c r="F64" s="35"/>
      <c r="G64" s="36"/>
      <c r="H64" s="37"/>
    </row>
    <row r="65" spans="3:8" hidden="1" x14ac:dyDescent="0.25">
      <c r="C65" s="7"/>
      <c r="D65" s="20"/>
      <c r="E65" s="35"/>
      <c r="F65" s="35"/>
      <c r="G65" s="36"/>
      <c r="H65" s="37"/>
    </row>
    <row r="66" spans="3:8" hidden="1" x14ac:dyDescent="0.25">
      <c r="C66" s="7"/>
      <c r="D66" s="20"/>
      <c r="E66" s="35"/>
      <c r="F66" s="35"/>
      <c r="G66" s="36"/>
      <c r="H66" s="37"/>
    </row>
    <row r="67" spans="3:8" hidden="1" x14ac:dyDescent="0.25">
      <c r="C67" s="7"/>
      <c r="D67" s="20"/>
      <c r="E67" s="35"/>
      <c r="F67" s="35"/>
      <c r="G67" s="36"/>
      <c r="H67" s="37"/>
    </row>
    <row r="68" spans="3:8" hidden="1" x14ac:dyDescent="0.25">
      <c r="C68" s="7"/>
      <c r="D68" s="20"/>
      <c r="E68" s="35"/>
      <c r="F68" s="35"/>
      <c r="G68" s="36"/>
      <c r="H68" s="37"/>
    </row>
    <row r="69" spans="3:8" hidden="1" x14ac:dyDescent="0.25">
      <c r="C69" s="7"/>
      <c r="D69" s="20"/>
      <c r="E69" s="35"/>
      <c r="F69" s="35"/>
      <c r="G69" s="36"/>
      <c r="H69" s="37"/>
    </row>
    <row r="70" spans="3:8" hidden="1" x14ac:dyDescent="0.25">
      <c r="C70" s="7"/>
      <c r="D70" s="20"/>
      <c r="E70" s="35"/>
      <c r="F70" s="35"/>
      <c r="G70" s="36"/>
      <c r="H70" s="37"/>
    </row>
    <row r="71" spans="3:8" hidden="1" x14ac:dyDescent="0.25">
      <c r="C71" s="7"/>
      <c r="D71" s="20"/>
      <c r="E71" s="35"/>
      <c r="F71" s="35"/>
      <c r="G71" s="36"/>
      <c r="H71" s="37"/>
    </row>
    <row r="72" spans="3:8" hidden="1" x14ac:dyDescent="0.25">
      <c r="C72" s="7"/>
      <c r="D72" s="20"/>
      <c r="E72" s="35"/>
      <c r="F72" s="35"/>
      <c r="G72" s="36"/>
      <c r="H72" s="37"/>
    </row>
    <row r="73" spans="3:8" hidden="1" x14ac:dyDescent="0.25">
      <c r="C73" s="7"/>
      <c r="D73" s="20"/>
      <c r="E73" s="35"/>
      <c r="F73" s="35"/>
      <c r="G73" s="36"/>
      <c r="H73" s="37"/>
    </row>
    <row r="74" spans="3:8" hidden="1" x14ac:dyDescent="0.25">
      <c r="C74" s="7"/>
      <c r="D74" s="20"/>
      <c r="E74" s="35"/>
      <c r="F74" s="35"/>
      <c r="G74" s="36"/>
      <c r="H74" s="37"/>
    </row>
    <row r="75" spans="3:8" hidden="1" x14ac:dyDescent="0.25">
      <c r="C75" s="7"/>
      <c r="D75" s="20"/>
      <c r="E75" s="35"/>
      <c r="F75" s="35"/>
      <c r="G75" s="36"/>
      <c r="H75" s="37"/>
    </row>
    <row r="76" spans="3:8" hidden="1" x14ac:dyDescent="0.25">
      <c r="C76" s="7"/>
      <c r="D76" s="20"/>
      <c r="E76" s="35"/>
      <c r="F76" s="35"/>
      <c r="G76" s="36"/>
      <c r="H76" s="37"/>
    </row>
    <row r="77" spans="3:8" hidden="1" x14ac:dyDescent="0.25">
      <c r="C77" s="7"/>
      <c r="D77" s="20"/>
      <c r="E77" s="35"/>
      <c r="F77" s="35"/>
      <c r="G77" s="36"/>
      <c r="H77" s="37"/>
    </row>
    <row r="78" spans="3:8" hidden="1" x14ac:dyDescent="0.25">
      <c r="C78" s="7"/>
      <c r="D78" s="20"/>
      <c r="E78" s="35"/>
      <c r="F78" s="35"/>
      <c r="G78" s="36"/>
      <c r="H78" s="37"/>
    </row>
    <row r="79" spans="3:8" hidden="1" x14ac:dyDescent="0.25">
      <c r="C79" s="7"/>
      <c r="D79" s="20"/>
      <c r="E79" s="35"/>
      <c r="F79" s="35"/>
      <c r="G79" s="36"/>
      <c r="H79" s="37"/>
    </row>
    <row r="80" spans="3:8" hidden="1" x14ac:dyDescent="0.25">
      <c r="C80" s="7"/>
      <c r="D80" s="20"/>
      <c r="E80" s="35"/>
      <c r="F80" s="35"/>
      <c r="G80" s="36"/>
      <c r="H80" s="37"/>
    </row>
    <row r="81" spans="3:8" hidden="1" x14ac:dyDescent="0.25">
      <c r="C81" s="7"/>
      <c r="D81" s="20"/>
      <c r="E81" s="35"/>
      <c r="F81" s="35"/>
      <c r="G81" s="36"/>
      <c r="H81" s="37"/>
    </row>
    <row r="82" spans="3:8" hidden="1" x14ac:dyDescent="0.25">
      <c r="C82" s="7"/>
      <c r="D82" s="20"/>
      <c r="E82" s="35"/>
      <c r="F82" s="35"/>
      <c r="G82" s="36"/>
      <c r="H82" s="37"/>
    </row>
    <row r="83" spans="3:8" hidden="1" x14ac:dyDescent="0.25">
      <c r="C83" s="7"/>
      <c r="D83" s="20"/>
      <c r="E83" s="35"/>
      <c r="F83" s="35"/>
      <c r="G83" s="36"/>
      <c r="H83" s="37"/>
    </row>
    <row r="84" spans="3:8" hidden="1" x14ac:dyDescent="0.25">
      <c r="C84" s="7"/>
      <c r="D84" s="20"/>
      <c r="E84" s="35"/>
      <c r="F84" s="35"/>
      <c r="G84" s="36"/>
      <c r="H84" s="37"/>
    </row>
    <row r="85" spans="3:8" hidden="1" x14ac:dyDescent="0.25">
      <c r="C85" s="7"/>
      <c r="D85" s="20"/>
      <c r="E85" s="35"/>
      <c r="F85" s="35"/>
      <c r="G85" s="36"/>
      <c r="H85" s="37"/>
    </row>
    <row r="86" spans="3:8" hidden="1" x14ac:dyDescent="0.25">
      <c r="C86" s="7"/>
      <c r="D86" s="20"/>
      <c r="E86" s="35"/>
      <c r="F86" s="35"/>
      <c r="G86" s="36"/>
      <c r="H86" s="37"/>
    </row>
    <row r="87" spans="3:8" hidden="1" x14ac:dyDescent="0.25">
      <c r="C87" s="7"/>
      <c r="D87" s="20"/>
      <c r="E87" s="35"/>
      <c r="F87" s="35"/>
      <c r="G87" s="36"/>
      <c r="H87" s="37"/>
    </row>
    <row r="88" spans="3:8" hidden="1" x14ac:dyDescent="0.25">
      <c r="C88" s="7"/>
      <c r="D88" s="20"/>
      <c r="E88" s="35"/>
      <c r="F88" s="35"/>
      <c r="G88" s="36"/>
      <c r="H88" s="37"/>
    </row>
    <row r="89" spans="3:8" hidden="1" x14ac:dyDescent="0.25">
      <c r="C89" s="7"/>
      <c r="D89" s="20"/>
      <c r="E89" s="35"/>
      <c r="F89" s="35"/>
      <c r="G89" s="36"/>
      <c r="H89" s="37"/>
    </row>
    <row r="90" spans="3:8" hidden="1" x14ac:dyDescent="0.25">
      <c r="C90" s="7"/>
      <c r="D90" s="20"/>
      <c r="E90" s="35"/>
      <c r="F90" s="35"/>
      <c r="G90" s="36"/>
      <c r="H90" s="37"/>
    </row>
    <row r="91" spans="3:8" hidden="1" x14ac:dyDescent="0.25">
      <c r="C91" s="7"/>
      <c r="D91" s="20"/>
      <c r="E91" s="35"/>
      <c r="F91" s="35"/>
      <c r="G91" s="36"/>
      <c r="H91" s="37"/>
    </row>
    <row r="92" spans="3:8" hidden="1" x14ac:dyDescent="0.25">
      <c r="C92" s="7"/>
      <c r="D92" s="20"/>
      <c r="E92" s="35"/>
      <c r="F92" s="35"/>
      <c r="G92" s="36"/>
      <c r="H92" s="37"/>
    </row>
    <row r="93" spans="3:8" hidden="1" x14ac:dyDescent="0.25">
      <c r="C93" s="7"/>
      <c r="D93" s="20"/>
      <c r="E93" s="35"/>
      <c r="F93" s="35"/>
      <c r="G93" s="36"/>
      <c r="H93" s="37"/>
    </row>
    <row r="94" spans="3:8" hidden="1" x14ac:dyDescent="0.25">
      <c r="C94" s="7"/>
      <c r="D94" s="20"/>
      <c r="E94" s="35"/>
      <c r="F94" s="35"/>
      <c r="G94" s="36"/>
      <c r="H94" s="37"/>
    </row>
    <row r="95" spans="3:8" hidden="1" x14ac:dyDescent="0.25">
      <c r="C95" s="7"/>
      <c r="D95" s="20"/>
      <c r="E95" s="35"/>
      <c r="F95" s="35"/>
      <c r="G95" s="16"/>
      <c r="H95" s="37"/>
    </row>
    <row r="96" spans="3:8" hidden="1" x14ac:dyDescent="0.25">
      <c r="C96" s="7"/>
      <c r="D96" s="20"/>
      <c r="E96" s="35"/>
      <c r="F96" s="35"/>
      <c r="G96" s="16"/>
      <c r="H96" s="37"/>
    </row>
    <row r="97" spans="3:8" hidden="1" x14ac:dyDescent="0.25">
      <c r="C97" s="7"/>
      <c r="D97" s="20"/>
      <c r="E97" s="35"/>
      <c r="F97" s="35"/>
      <c r="G97" s="16"/>
      <c r="H97" s="37"/>
    </row>
    <row r="98" spans="3:8" hidden="1" x14ac:dyDescent="0.25">
      <c r="C98" s="7"/>
      <c r="D98" s="20"/>
      <c r="E98" s="35"/>
      <c r="F98" s="35"/>
      <c r="G98" s="16"/>
      <c r="H98" s="37"/>
    </row>
    <row r="99" spans="3:8" hidden="1" x14ac:dyDescent="0.25">
      <c r="C99" s="7"/>
      <c r="D99" s="19"/>
      <c r="E99" s="35"/>
      <c r="F99" s="35"/>
      <c r="H99" s="37"/>
    </row>
    <row r="100" spans="3:8" hidden="1" x14ac:dyDescent="0.25">
      <c r="C100" s="7"/>
      <c r="D100" s="20"/>
      <c r="E100" s="35"/>
      <c r="F100" s="35"/>
      <c r="G100" s="16"/>
      <c r="H100" s="37"/>
    </row>
    <row r="101" spans="3:8" hidden="1" x14ac:dyDescent="0.25">
      <c r="C101" s="7"/>
      <c r="D101" s="20"/>
      <c r="E101" s="35"/>
      <c r="F101" s="35"/>
      <c r="G101" s="16"/>
      <c r="H101" s="37"/>
    </row>
    <row r="102" spans="3:8" hidden="1" x14ac:dyDescent="0.25">
      <c r="C102" s="7"/>
      <c r="D102" s="20"/>
      <c r="E102" s="35"/>
      <c r="F102" s="35"/>
      <c r="G102" s="16"/>
      <c r="H102" s="37"/>
    </row>
    <row r="103" spans="3:8" hidden="1" x14ac:dyDescent="0.25">
      <c r="C103" s="7"/>
      <c r="D103" s="20"/>
      <c r="E103" s="35"/>
      <c r="F103" s="35"/>
      <c r="G103" s="16"/>
      <c r="H103" s="37"/>
    </row>
    <row r="104" spans="3:8" hidden="1" x14ac:dyDescent="0.25">
      <c r="C104" s="7"/>
      <c r="D104" s="20"/>
      <c r="E104" s="35"/>
      <c r="F104" s="35"/>
      <c r="G104" s="16"/>
      <c r="H104" s="37"/>
    </row>
    <row r="105" spans="3:8" hidden="1" x14ac:dyDescent="0.25">
      <c r="C105" s="7"/>
      <c r="D105" s="20"/>
      <c r="E105" s="35"/>
      <c r="F105" s="35"/>
      <c r="G105" s="16"/>
      <c r="H105" s="37"/>
    </row>
    <row r="106" spans="3:8" hidden="1" x14ac:dyDescent="0.25">
      <c r="C106" s="7"/>
      <c r="D106" s="20"/>
      <c r="E106" s="35"/>
      <c r="F106" s="35"/>
      <c r="G106" s="16"/>
      <c r="H106" s="37"/>
    </row>
    <row r="107" spans="3:8" hidden="1" x14ac:dyDescent="0.25">
      <c r="C107" s="7"/>
      <c r="D107" s="20"/>
      <c r="E107" s="35"/>
      <c r="F107" s="35"/>
      <c r="G107" s="16"/>
      <c r="H107" s="37"/>
    </row>
    <row r="108" spans="3:8" hidden="1" x14ac:dyDescent="0.25">
      <c r="C108" s="7"/>
      <c r="D108" s="20"/>
      <c r="E108" s="35"/>
      <c r="F108" s="35"/>
      <c r="G108" s="16"/>
      <c r="H108" s="37"/>
    </row>
    <row r="109" spans="3:8" hidden="1" x14ac:dyDescent="0.25">
      <c r="C109" s="7"/>
      <c r="D109" s="20"/>
      <c r="E109" s="35"/>
      <c r="F109" s="35"/>
      <c r="H109" s="37"/>
    </row>
    <row r="110" spans="3:8" hidden="1" x14ac:dyDescent="0.25">
      <c r="C110" s="7"/>
      <c r="D110" s="20"/>
      <c r="E110" s="35"/>
      <c r="F110" s="35"/>
      <c r="H110" s="37"/>
    </row>
    <row r="111" spans="3:8" hidden="1" x14ac:dyDescent="0.25">
      <c r="C111" s="7"/>
      <c r="D111" s="20"/>
      <c r="E111" s="35"/>
      <c r="F111" s="35"/>
      <c r="H111" s="37"/>
    </row>
    <row r="112" spans="3:8" hidden="1" x14ac:dyDescent="0.25">
      <c r="C112" s="7"/>
      <c r="D112" s="20"/>
      <c r="E112" s="35"/>
      <c r="F112" s="35"/>
      <c r="H112" s="37"/>
    </row>
    <row r="113" spans="3:8" hidden="1" x14ac:dyDescent="0.25">
      <c r="C113" s="7"/>
      <c r="D113" s="20"/>
      <c r="E113" s="35"/>
      <c r="F113" s="35"/>
      <c r="H113" s="37"/>
    </row>
    <row r="114" spans="3:8" hidden="1" x14ac:dyDescent="0.25">
      <c r="C114" s="7"/>
      <c r="D114" s="20"/>
      <c r="E114" s="35"/>
      <c r="F114" s="35"/>
      <c r="H114" s="37"/>
    </row>
    <row r="115" spans="3:8" hidden="1" x14ac:dyDescent="0.25">
      <c r="C115" s="7"/>
      <c r="D115" s="20"/>
      <c r="E115" s="35"/>
      <c r="F115" s="35"/>
      <c r="H115" s="37"/>
    </row>
    <row r="116" spans="3:8" hidden="1" x14ac:dyDescent="0.25">
      <c r="D116" s="20"/>
      <c r="E116" s="35"/>
      <c r="F116" s="35"/>
      <c r="H116" s="37"/>
    </row>
    <row r="117" spans="3:8" hidden="1" x14ac:dyDescent="0.25">
      <c r="D117" s="20"/>
      <c r="E117" s="35"/>
      <c r="F117" s="35"/>
      <c r="H117" s="37"/>
    </row>
    <row r="118" spans="3:8" hidden="1" x14ac:dyDescent="0.25">
      <c r="D118" s="20"/>
      <c r="E118" s="35"/>
      <c r="F118" s="35"/>
      <c r="H118" s="37"/>
    </row>
    <row r="119" spans="3:8" hidden="1" x14ac:dyDescent="0.25">
      <c r="D119" s="20"/>
      <c r="E119" s="35"/>
      <c r="F119" s="35"/>
      <c r="H119" s="37"/>
    </row>
    <row r="120" spans="3:8" hidden="1" x14ac:dyDescent="0.25">
      <c r="D120" s="20"/>
      <c r="E120" s="35"/>
      <c r="F120" s="35"/>
      <c r="H120" s="37"/>
    </row>
    <row r="121" spans="3:8" hidden="1" x14ac:dyDescent="0.25">
      <c r="D121" s="20"/>
      <c r="E121" s="35"/>
      <c r="F121" s="35"/>
      <c r="H121" s="37"/>
    </row>
    <row r="122" spans="3:8" hidden="1" x14ac:dyDescent="0.25">
      <c r="D122" s="20"/>
      <c r="E122" s="35"/>
      <c r="F122" s="35"/>
      <c r="H122" s="37"/>
    </row>
    <row r="123" spans="3:8" hidden="1" x14ac:dyDescent="0.25">
      <c r="D123" s="20"/>
      <c r="E123" s="35"/>
      <c r="F123" s="35"/>
      <c r="H123" s="37"/>
    </row>
    <row r="124" spans="3:8" hidden="1" x14ac:dyDescent="0.25">
      <c r="D124" s="20"/>
      <c r="E124" s="35"/>
      <c r="F124" s="35"/>
      <c r="H124" s="37"/>
    </row>
    <row r="125" spans="3:8" hidden="1" x14ac:dyDescent="0.25">
      <c r="D125" s="20"/>
      <c r="E125" s="35"/>
      <c r="F125" s="35"/>
      <c r="H125" s="37"/>
    </row>
    <row r="126" spans="3:8" hidden="1" x14ac:dyDescent="0.25">
      <c r="D126" s="20"/>
      <c r="E126" s="35"/>
      <c r="F126" s="35"/>
      <c r="H126" s="37"/>
    </row>
    <row r="127" spans="3:8" hidden="1" x14ac:dyDescent="0.25">
      <c r="D127" s="20"/>
      <c r="E127" s="35"/>
      <c r="F127" s="35"/>
      <c r="H127" s="37"/>
    </row>
    <row r="128" spans="3:8" hidden="1" x14ac:dyDescent="0.25">
      <c r="D128" s="20"/>
      <c r="E128" s="35"/>
      <c r="F128" s="35"/>
      <c r="H128" s="37"/>
    </row>
    <row r="129" spans="4:8" hidden="1" x14ac:dyDescent="0.25">
      <c r="D129" s="20"/>
      <c r="E129" s="35"/>
      <c r="F129" s="35"/>
      <c r="H129" s="37"/>
    </row>
    <row r="130" spans="4:8" hidden="1" x14ac:dyDescent="0.25">
      <c r="D130" s="20"/>
      <c r="E130" s="35"/>
      <c r="F130" s="35"/>
      <c r="H130" s="37"/>
    </row>
    <row r="131" spans="4:8" hidden="1" x14ac:dyDescent="0.25">
      <c r="D131" s="20"/>
      <c r="E131" s="35"/>
      <c r="F131" s="35"/>
      <c r="H131" s="37"/>
    </row>
    <row r="132" spans="4:8" hidden="1" x14ac:dyDescent="0.25">
      <c r="D132" s="20"/>
      <c r="E132" s="35"/>
      <c r="F132" s="35"/>
      <c r="H132" s="37"/>
    </row>
    <row r="133" spans="4:8" hidden="1" x14ac:dyDescent="0.25">
      <c r="D133" s="20"/>
      <c r="E133" s="35"/>
      <c r="F133" s="35"/>
      <c r="H133" s="37"/>
    </row>
    <row r="134" spans="4:8" hidden="1" x14ac:dyDescent="0.25">
      <c r="D134" s="20"/>
      <c r="E134" s="35"/>
      <c r="F134" s="35"/>
      <c r="H134" s="37"/>
    </row>
    <row r="135" spans="4:8" hidden="1" x14ac:dyDescent="0.25">
      <c r="D135" s="20"/>
      <c r="E135" s="35"/>
      <c r="F135" s="35"/>
      <c r="H135" s="37"/>
    </row>
    <row r="136" spans="4:8" hidden="1" x14ac:dyDescent="0.25">
      <c r="D136" s="20"/>
      <c r="E136" s="35"/>
      <c r="F136" s="35"/>
      <c r="H136" s="37"/>
    </row>
    <row r="137" spans="4:8" hidden="1" x14ac:dyDescent="0.25">
      <c r="D137" s="20"/>
      <c r="E137" s="35"/>
      <c r="F137" s="35"/>
      <c r="H137" s="37"/>
    </row>
    <row r="138" spans="4:8" hidden="1" x14ac:dyDescent="0.25">
      <c r="D138" s="20"/>
      <c r="E138" s="35"/>
      <c r="H138" s="37"/>
    </row>
    <row r="139" spans="4:8" hidden="1" x14ac:dyDescent="0.25">
      <c r="D139" s="20"/>
      <c r="E139" s="35"/>
      <c r="H139" s="37"/>
    </row>
    <row r="140" spans="4:8" hidden="1" x14ac:dyDescent="0.25">
      <c r="D140" s="19"/>
      <c r="E140" s="35"/>
    </row>
    <row r="141" spans="4:8" hidden="1" x14ac:dyDescent="0.25">
      <c r="D141" s="19"/>
    </row>
    <row r="142" spans="4:8" hidden="1" x14ac:dyDescent="0.25">
      <c r="D142" s="19"/>
    </row>
    <row r="143" spans="4:8" hidden="1" x14ac:dyDescent="0.25">
      <c r="D143" s="19"/>
    </row>
    <row r="144" spans="4:8" hidden="1" x14ac:dyDescent="0.25">
      <c r="D144" s="19"/>
    </row>
    <row r="145" spans="4:8" hidden="1" x14ac:dyDescent="0.25">
      <c r="D145" s="19"/>
    </row>
    <row r="146" spans="4:8" hidden="1" x14ac:dyDescent="0.25">
      <c r="D146" s="19"/>
    </row>
    <row r="147" spans="4:8" hidden="1" x14ac:dyDescent="0.25">
      <c r="D147" s="19"/>
    </row>
    <row r="148" spans="4:8" hidden="1" x14ac:dyDescent="0.25">
      <c r="D148" s="19"/>
    </row>
    <row r="149" spans="4:8" hidden="1" x14ac:dyDescent="0.25">
      <c r="D149" s="19"/>
    </row>
    <row r="150" spans="4:8" hidden="1" x14ac:dyDescent="0.25">
      <c r="D150" s="19"/>
    </row>
    <row r="151" spans="4:8" hidden="1" x14ac:dyDescent="0.25">
      <c r="D151" s="19"/>
    </row>
    <row r="152" spans="4:8" hidden="1" x14ac:dyDescent="0.25">
      <c r="D152" s="19"/>
    </row>
    <row r="153" spans="4:8" hidden="1" x14ac:dyDescent="0.25">
      <c r="D153" s="19"/>
    </row>
    <row r="154" spans="4:8" hidden="1" x14ac:dyDescent="0.25">
      <c r="D154" s="19"/>
    </row>
    <row r="155" spans="4:8" hidden="1" x14ac:dyDescent="0.25"/>
    <row r="156" spans="4:8" hidden="1" x14ac:dyDescent="0.25">
      <c r="D156" s="1"/>
      <c r="E156" s="1"/>
      <c r="F156" s="1"/>
      <c r="G156" s="1"/>
      <c r="H156" s="1"/>
    </row>
    <row r="157" spans="4:8" hidden="1" x14ac:dyDescent="0.25"/>
    <row r="158" spans="4:8" hidden="1" x14ac:dyDescent="0.25"/>
    <row r="159" spans="4:8" hidden="1" x14ac:dyDescent="0.25"/>
    <row r="160" spans="4:8" hidden="1" x14ac:dyDescent="0.25"/>
    <row r="161" spans="4:8" hidden="1" x14ac:dyDescent="0.25"/>
    <row r="162" spans="4:8" hidden="1" x14ac:dyDescent="0.25"/>
    <row r="163" spans="4:8" hidden="1" x14ac:dyDescent="0.25"/>
    <row r="164" spans="4:8" hidden="1" x14ac:dyDescent="0.25"/>
    <row r="165" spans="4:8" hidden="1" x14ac:dyDescent="0.25"/>
    <row r="166" spans="4:8" hidden="1" x14ac:dyDescent="0.25"/>
    <row r="167" spans="4:8" hidden="1" x14ac:dyDescent="0.25"/>
    <row r="168" spans="4:8" hidden="1" x14ac:dyDescent="0.25">
      <c r="D168" s="1"/>
      <c r="E168" s="1"/>
      <c r="F168" s="1"/>
      <c r="G168" s="1"/>
      <c r="H168" s="1"/>
    </row>
    <row r="169" spans="4:8" hidden="1" x14ac:dyDescent="0.25"/>
    <row r="170" spans="4:8" hidden="1" x14ac:dyDescent="0.25"/>
    <row r="171" spans="4:8" hidden="1" x14ac:dyDescent="0.25"/>
    <row r="172" spans="4:8" hidden="1" x14ac:dyDescent="0.25"/>
    <row r="173" spans="4:8" hidden="1" x14ac:dyDescent="0.25"/>
    <row r="174" spans="4:8" hidden="1" x14ac:dyDescent="0.25"/>
    <row r="175" spans="4:8" hidden="1" x14ac:dyDescent="0.25"/>
    <row r="176" spans="4:8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password="FCF6" sheet="1" objects="1" scenarios="1"/>
  <mergeCells count="7">
    <mergeCell ref="F7:H7"/>
    <mergeCell ref="F8:H8"/>
    <mergeCell ref="B20:B21"/>
    <mergeCell ref="C29:H29"/>
    <mergeCell ref="C28:H28"/>
    <mergeCell ref="B22:B23"/>
    <mergeCell ref="B24:B25"/>
  </mergeCells>
  <dataValidations disablePrompts="1" count="3">
    <dataValidation type="list" allowBlank="1" showInputMessage="1" showErrorMessage="1" sqref="H26">
      <formula1>НДС</formula1>
    </dataValidation>
    <dataValidation type="list" allowBlank="1" showInputMessage="1" showErrorMessage="1" sqref="G20:G26">
      <formula1>ЕдИзм</formula1>
    </dataValidation>
    <dataValidation type="list" allowBlank="1" showInputMessage="1" showErrorMessage="1" sqref="F20:F26">
      <formula1>ТипНоменкл</formula1>
    </dataValidation>
  </dataValidations>
  <hyperlinks>
    <hyperlink ref="C3" r:id="rId1"/>
    <hyperlink ref="C4" r:id="rId2"/>
    <hyperlink ref="F7" r:id="rId3" display="sales@protectionprofile.ru"/>
    <hyperlink ref="F8" r:id="rId4" display="http://www.protectionprofile.ru"/>
    <hyperlink ref="B27" location="МСВСфера!A1" display="Наверх"/>
  </hyperlinks>
  <pageMargins left="0.7" right="0.7" top="0.75" bottom="0.75" header="0.3" footer="0.3"/>
  <pageSetup paperSize="9" orientation="portrait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4"/>
  <sheetViews>
    <sheetView workbookViewId="0"/>
  </sheetViews>
  <sheetFormatPr defaultColWidth="0" defaultRowHeight="15" zeroHeight="1" x14ac:dyDescent="0.25"/>
  <cols>
    <col min="1" max="1" width="3.7109375" style="9" customWidth="1"/>
    <col min="2" max="2" width="50.7109375" style="212" customWidth="1"/>
    <col min="3" max="3" width="60.7109375" style="212" customWidth="1"/>
    <col min="4" max="4" width="8.7109375" style="255" customWidth="1"/>
    <col min="5" max="5" width="8.7109375" style="211" customWidth="1"/>
    <col min="6" max="6" width="14.7109375" style="211" customWidth="1"/>
    <col min="7" max="8" width="10.7109375" style="211" customWidth="1"/>
    <col min="9" max="9" width="3.7109375" style="240" customWidth="1"/>
    <col min="10" max="32" width="0" style="9" hidden="1" customWidth="1"/>
    <col min="33" max="16384" width="9.140625" style="9" hidden="1"/>
  </cols>
  <sheetData>
    <row r="1" spans="2:8" s="9" customFormat="1" ht="14.1" customHeight="1" x14ac:dyDescent="0.25">
      <c r="B1" s="140"/>
      <c r="G1" s="23"/>
      <c r="H1" s="14"/>
    </row>
    <row r="2" spans="2:8" s="9" customFormat="1" ht="14.1" customHeight="1" x14ac:dyDescent="0.25">
      <c r="B2" s="140"/>
      <c r="C2" s="1"/>
      <c r="G2" s="23"/>
      <c r="H2" s="23" t="s">
        <v>151</v>
      </c>
    </row>
    <row r="3" spans="2:8" s="9" customFormat="1" ht="14.1" customHeight="1" x14ac:dyDescent="0.25">
      <c r="B3" s="140"/>
      <c r="C3" s="222" t="s">
        <v>80</v>
      </c>
      <c r="G3" s="23"/>
      <c r="H3" s="23" t="s">
        <v>154</v>
      </c>
    </row>
    <row r="4" spans="2:8" s="9" customFormat="1" ht="14.1" customHeight="1" x14ac:dyDescent="0.25">
      <c r="B4" s="142"/>
      <c r="C4" s="222" t="s">
        <v>81</v>
      </c>
      <c r="D4" s="143"/>
      <c r="E4" s="143"/>
      <c r="F4" s="144"/>
      <c r="G4" s="145"/>
      <c r="H4" s="145" t="s">
        <v>155</v>
      </c>
    </row>
    <row r="5" spans="2:8" s="9" customFormat="1" ht="14.1" customHeight="1" x14ac:dyDescent="0.25">
      <c r="B5" s="11"/>
      <c r="C5" s="146"/>
      <c r="D5" s="17"/>
      <c r="E5" s="17"/>
      <c r="F5" s="26"/>
      <c r="G5" s="23"/>
      <c r="H5" s="23" t="s">
        <v>152</v>
      </c>
    </row>
    <row r="6" spans="2:8" s="9" customFormat="1" ht="14.1" customHeight="1" x14ac:dyDescent="0.25">
      <c r="B6" s="12"/>
      <c r="C6" s="12"/>
      <c r="D6" s="18"/>
      <c r="E6" s="17"/>
      <c r="F6" s="26"/>
      <c r="G6" s="28"/>
      <c r="H6" s="23" t="s">
        <v>29</v>
      </c>
    </row>
    <row r="7" spans="2:8" s="9" customFormat="1" ht="14.1" customHeight="1" x14ac:dyDescent="0.25">
      <c r="B7" s="12"/>
      <c r="D7" s="18"/>
      <c r="E7" s="17"/>
      <c r="F7" s="462" t="s">
        <v>47</v>
      </c>
      <c r="G7" s="462"/>
      <c r="H7" s="462"/>
    </row>
    <row r="8" spans="2:8" s="141" customFormat="1" ht="15.95" customHeight="1" x14ac:dyDescent="0.25">
      <c r="B8" s="147" t="s">
        <v>52</v>
      </c>
      <c r="C8" s="11"/>
      <c r="D8" s="17"/>
      <c r="E8" s="17"/>
      <c r="F8" s="462" t="s">
        <v>46</v>
      </c>
      <c r="G8" s="462"/>
      <c r="H8" s="462"/>
    </row>
    <row r="9" spans="2:8" s="9" customFormat="1" ht="9.9499999999999993" customHeight="1" thickBot="1" x14ac:dyDescent="0.3">
      <c r="B9" s="148"/>
      <c r="C9" s="139"/>
      <c r="D9" s="149"/>
      <c r="E9" s="150"/>
      <c r="F9" s="150"/>
      <c r="G9" s="150"/>
      <c r="H9" s="150"/>
    </row>
    <row r="10" spans="2:8" s="9" customFormat="1" ht="16.5" hidden="1" thickBot="1" x14ac:dyDescent="0.3">
      <c r="B10" s="31"/>
      <c r="C10" s="14"/>
      <c r="D10" s="19"/>
      <c r="E10" s="15"/>
      <c r="F10" s="15"/>
      <c r="G10" s="15"/>
      <c r="H10" s="15"/>
    </row>
    <row r="11" spans="2:8" s="9" customFormat="1" ht="16.5" hidden="1" thickBot="1" x14ac:dyDescent="0.3">
      <c r="B11" s="31"/>
      <c r="C11" s="14"/>
      <c r="D11" s="19"/>
      <c r="E11" s="15"/>
      <c r="F11" s="15"/>
      <c r="G11" s="15"/>
      <c r="H11" s="15"/>
    </row>
    <row r="12" spans="2:8" s="9" customFormat="1" ht="16.5" hidden="1" thickBot="1" x14ac:dyDescent="0.3">
      <c r="B12" s="31"/>
      <c r="C12" s="14"/>
      <c r="D12" s="19"/>
      <c r="E12" s="15"/>
      <c r="F12" s="15"/>
      <c r="G12" s="15"/>
      <c r="H12" s="15"/>
    </row>
    <row r="13" spans="2:8" s="9" customFormat="1" ht="16.5" hidden="1" thickBot="1" x14ac:dyDescent="0.3">
      <c r="B13" s="31"/>
      <c r="C13" s="14"/>
      <c r="D13" s="19"/>
      <c r="E13" s="15"/>
      <c r="F13" s="15"/>
      <c r="G13" s="15"/>
      <c r="H13" s="15"/>
    </row>
    <row r="14" spans="2:8" s="9" customFormat="1" ht="16.5" hidden="1" thickBot="1" x14ac:dyDescent="0.3">
      <c r="B14" s="31"/>
      <c r="C14" s="14"/>
      <c r="D14" s="19"/>
      <c r="E14" s="15"/>
      <c r="F14" s="15"/>
      <c r="G14" s="15"/>
      <c r="H14" s="15"/>
    </row>
    <row r="15" spans="2:8" s="9" customFormat="1" ht="16.5" hidden="1" thickBot="1" x14ac:dyDescent="0.3">
      <c r="B15" s="31"/>
      <c r="C15" s="14"/>
      <c r="D15" s="19"/>
      <c r="E15" s="15"/>
      <c r="F15" s="15"/>
      <c r="G15" s="15"/>
      <c r="H15" s="15"/>
    </row>
    <row r="16" spans="2:8" s="9" customFormat="1" ht="15.75" hidden="1" thickBot="1" x14ac:dyDescent="0.3">
      <c r="B16" s="32"/>
      <c r="C16" s="14"/>
      <c r="D16" s="19"/>
      <c r="E16" s="15"/>
      <c r="F16" s="15"/>
      <c r="G16" s="15"/>
      <c r="H16" s="15"/>
    </row>
    <row r="17" spans="1:9" ht="15.75" hidden="1" thickBot="1" x14ac:dyDescent="0.3">
      <c r="B17" s="32"/>
      <c r="C17" s="14"/>
      <c r="D17" s="19"/>
      <c r="E17" s="15"/>
      <c r="F17" s="15"/>
      <c r="G17" s="15"/>
      <c r="H17" s="15"/>
      <c r="I17" s="9"/>
    </row>
    <row r="18" spans="1:9" ht="15.75" hidden="1" thickBot="1" x14ac:dyDescent="0.3">
      <c r="B18" s="1"/>
      <c r="C18" s="3">
        <v>60</v>
      </c>
      <c r="D18" s="5"/>
      <c r="E18" s="5"/>
      <c r="F18" s="5"/>
      <c r="G18" s="5"/>
      <c r="H18" s="5"/>
      <c r="I18" s="9"/>
    </row>
    <row r="19" spans="1:9" ht="21.75" thickBot="1" x14ac:dyDescent="0.3">
      <c r="A19" s="153"/>
      <c r="B19" s="165" t="s">
        <v>26</v>
      </c>
      <c r="C19" s="166" t="s">
        <v>27</v>
      </c>
      <c r="D19" s="167" t="s">
        <v>0</v>
      </c>
      <c r="E19" s="167" t="s">
        <v>37</v>
      </c>
      <c r="F19" s="167" t="s">
        <v>1</v>
      </c>
      <c r="G19" s="167" t="s">
        <v>2</v>
      </c>
      <c r="H19" s="168" t="s">
        <v>3</v>
      </c>
      <c r="I19" s="9"/>
    </row>
    <row r="20" spans="1:9" s="139" customFormat="1" ht="21" x14ac:dyDescent="0.25">
      <c r="A20" s="152"/>
      <c r="B20" s="457" t="s">
        <v>222</v>
      </c>
      <c r="C20" s="298" t="s">
        <v>202</v>
      </c>
      <c r="D20" s="70"/>
      <c r="E20" s="70">
        <v>2700</v>
      </c>
      <c r="F20" s="151" t="s">
        <v>7</v>
      </c>
      <c r="G20" s="299" t="s">
        <v>5</v>
      </c>
      <c r="H20" s="179" t="s">
        <v>8</v>
      </c>
    </row>
    <row r="21" spans="1:9" s="139" customFormat="1" ht="21" x14ac:dyDescent="0.25">
      <c r="A21" s="152"/>
      <c r="B21" s="458"/>
      <c r="C21" s="39" t="s">
        <v>203</v>
      </c>
      <c r="D21" s="70"/>
      <c r="E21" s="70">
        <v>37500</v>
      </c>
      <c r="F21" s="200" t="s">
        <v>7</v>
      </c>
      <c r="G21" s="299" t="s">
        <v>5</v>
      </c>
      <c r="H21" s="179" t="s">
        <v>8</v>
      </c>
    </row>
    <row r="22" spans="1:9" s="139" customFormat="1" ht="21" x14ac:dyDescent="0.25">
      <c r="A22" s="152"/>
      <c r="B22" s="458"/>
      <c r="C22" s="39" t="s">
        <v>204</v>
      </c>
      <c r="D22" s="70"/>
      <c r="E22" s="70">
        <v>1350</v>
      </c>
      <c r="F22" s="200" t="s">
        <v>7</v>
      </c>
      <c r="G22" s="299" t="s">
        <v>5</v>
      </c>
      <c r="H22" s="179" t="s">
        <v>8</v>
      </c>
    </row>
    <row r="23" spans="1:9" s="139" customFormat="1" ht="21" x14ac:dyDescent="0.25">
      <c r="A23" s="152"/>
      <c r="B23" s="458"/>
      <c r="C23" s="39" t="s">
        <v>161</v>
      </c>
      <c r="D23" s="70"/>
      <c r="E23" s="70">
        <v>850</v>
      </c>
      <c r="F23" s="299" t="s">
        <v>4</v>
      </c>
      <c r="G23" s="299" t="s">
        <v>5</v>
      </c>
      <c r="H23" s="179" t="s">
        <v>200</v>
      </c>
    </row>
    <row r="24" spans="1:9" s="139" customFormat="1" ht="21.75" thickBot="1" x14ac:dyDescent="0.3">
      <c r="A24" s="152"/>
      <c r="B24" s="459"/>
      <c r="C24" s="169" t="s">
        <v>55</v>
      </c>
      <c r="D24" s="161"/>
      <c r="E24" s="351">
        <v>4200</v>
      </c>
      <c r="F24" s="161" t="s">
        <v>4</v>
      </c>
      <c r="G24" s="161" t="s">
        <v>5</v>
      </c>
      <c r="H24" s="180" t="s">
        <v>200</v>
      </c>
    </row>
    <row r="25" spans="1:9" s="139" customFormat="1" ht="21" x14ac:dyDescent="0.25">
      <c r="A25" s="152"/>
      <c r="B25" s="457" t="s">
        <v>223</v>
      </c>
      <c r="C25" s="298" t="s">
        <v>163</v>
      </c>
      <c r="D25" s="70"/>
      <c r="E25" s="70">
        <v>2700</v>
      </c>
      <c r="F25" s="151" t="s">
        <v>7</v>
      </c>
      <c r="G25" s="299" t="s">
        <v>5</v>
      </c>
      <c r="H25" s="179" t="s">
        <v>8</v>
      </c>
    </row>
    <row r="26" spans="1:9" s="139" customFormat="1" ht="21" x14ac:dyDescent="0.25">
      <c r="A26" s="152"/>
      <c r="B26" s="458"/>
      <c r="C26" s="39" t="s">
        <v>164</v>
      </c>
      <c r="D26" s="70"/>
      <c r="E26" s="70">
        <v>37500</v>
      </c>
      <c r="F26" s="200" t="s">
        <v>7</v>
      </c>
      <c r="G26" s="299" t="s">
        <v>5</v>
      </c>
      <c r="H26" s="179" t="s">
        <v>8</v>
      </c>
    </row>
    <row r="27" spans="1:9" s="139" customFormat="1" ht="21" x14ac:dyDescent="0.25">
      <c r="A27" s="152"/>
      <c r="B27" s="458"/>
      <c r="C27" s="39" t="s">
        <v>162</v>
      </c>
      <c r="D27" s="70"/>
      <c r="E27" s="70">
        <v>1350</v>
      </c>
      <c r="F27" s="200" t="s">
        <v>7</v>
      </c>
      <c r="G27" s="299" t="s">
        <v>5</v>
      </c>
      <c r="H27" s="179" t="s">
        <v>8</v>
      </c>
    </row>
    <row r="28" spans="1:9" s="139" customFormat="1" ht="21" x14ac:dyDescent="0.25">
      <c r="A28" s="152"/>
      <c r="B28" s="458"/>
      <c r="C28" s="39" t="s">
        <v>161</v>
      </c>
      <c r="D28" s="70"/>
      <c r="E28" s="70">
        <v>850</v>
      </c>
      <c r="F28" s="299" t="s">
        <v>4</v>
      </c>
      <c r="G28" s="299" t="s">
        <v>5</v>
      </c>
      <c r="H28" s="179" t="s">
        <v>200</v>
      </c>
    </row>
    <row r="29" spans="1:9" s="139" customFormat="1" ht="21" x14ac:dyDescent="0.25">
      <c r="A29" s="152"/>
      <c r="B29" s="458"/>
      <c r="C29" s="39" t="s">
        <v>55</v>
      </c>
      <c r="D29" s="70"/>
      <c r="E29" s="70">
        <v>4200</v>
      </c>
      <c r="F29" s="299" t="s">
        <v>4</v>
      </c>
      <c r="G29" s="299" t="s">
        <v>5</v>
      </c>
      <c r="H29" s="179" t="s">
        <v>200</v>
      </c>
    </row>
    <row r="30" spans="1:9" s="139" customFormat="1" ht="15.75" thickBot="1" x14ac:dyDescent="0.3">
      <c r="A30" s="152"/>
      <c r="B30" s="459"/>
      <c r="C30" s="169" t="s">
        <v>160</v>
      </c>
      <c r="D30" s="161"/>
      <c r="E30" s="351">
        <v>1450</v>
      </c>
      <c r="F30" s="161" t="s">
        <v>4</v>
      </c>
      <c r="G30" s="161" t="s">
        <v>5</v>
      </c>
      <c r="H30" s="180" t="s">
        <v>200</v>
      </c>
    </row>
    <row r="31" spans="1:9" ht="26.1" customHeight="1" x14ac:dyDescent="0.25">
      <c r="A31" s="153"/>
      <c r="B31" s="457" t="s">
        <v>159</v>
      </c>
      <c r="C31" s="171" t="s">
        <v>258</v>
      </c>
      <c r="D31" s="173"/>
      <c r="E31" s="173">
        <v>1125</v>
      </c>
      <c r="F31" s="173" t="s">
        <v>7</v>
      </c>
      <c r="G31" s="174" t="s">
        <v>5</v>
      </c>
      <c r="H31" s="181" t="s">
        <v>8</v>
      </c>
      <c r="I31" s="9"/>
    </row>
    <row r="32" spans="1:9" ht="26.1" hidden="1" customHeight="1" x14ac:dyDescent="0.25">
      <c r="A32" s="153"/>
      <c r="B32" s="458"/>
      <c r="C32" s="39" t="s">
        <v>165</v>
      </c>
      <c r="D32" s="60"/>
      <c r="E32" s="60">
        <v>1125</v>
      </c>
      <c r="F32" s="60" t="s">
        <v>7</v>
      </c>
      <c r="G32" s="61" t="s">
        <v>5</v>
      </c>
      <c r="H32" s="62" t="s">
        <v>8</v>
      </c>
      <c r="I32" s="9"/>
    </row>
    <row r="33" spans="1:9" ht="26.1" customHeight="1" thickBot="1" x14ac:dyDescent="0.3">
      <c r="A33" s="153"/>
      <c r="B33" s="459"/>
      <c r="C33" s="169" t="s">
        <v>165</v>
      </c>
      <c r="D33" s="161"/>
      <c r="E33" s="162">
        <v>1125</v>
      </c>
      <c r="F33" s="162" t="s">
        <v>7</v>
      </c>
      <c r="G33" s="163" t="s">
        <v>5</v>
      </c>
      <c r="H33" s="164" t="s">
        <v>8</v>
      </c>
      <c r="I33" s="9"/>
    </row>
    <row r="34" spans="1:9" ht="25.5" hidden="1" customHeight="1" x14ac:dyDescent="0.25">
      <c r="A34" s="153"/>
      <c r="B34" s="457" t="s">
        <v>59</v>
      </c>
      <c r="C34" s="171" t="s">
        <v>58</v>
      </c>
      <c r="D34" s="172"/>
      <c r="E34" s="173">
        <v>1000</v>
      </c>
      <c r="F34" s="159" t="s">
        <v>4</v>
      </c>
      <c r="G34" s="174" t="s">
        <v>5</v>
      </c>
      <c r="H34" s="181" t="s">
        <v>200</v>
      </c>
      <c r="I34" s="9"/>
    </row>
    <row r="35" spans="1:9" ht="26.1" hidden="1" customHeight="1" x14ac:dyDescent="0.25">
      <c r="A35" s="153"/>
      <c r="B35" s="458"/>
      <c r="C35" s="39" t="s">
        <v>54</v>
      </c>
      <c r="D35" s="132"/>
      <c r="E35" s="60">
        <v>3275</v>
      </c>
      <c r="F35" s="60" t="s">
        <v>7</v>
      </c>
      <c r="G35" s="61" t="s">
        <v>5</v>
      </c>
      <c r="H35" s="179" t="s">
        <v>8</v>
      </c>
      <c r="I35" s="9"/>
    </row>
    <row r="36" spans="1:9" ht="26.1" hidden="1" customHeight="1" thickBot="1" x14ac:dyDescent="0.3">
      <c r="A36" s="153"/>
      <c r="B36" s="459"/>
      <c r="C36" s="169" t="s">
        <v>57</v>
      </c>
      <c r="D36" s="161"/>
      <c r="E36" s="175">
        <v>850</v>
      </c>
      <c r="F36" s="170" t="s">
        <v>56</v>
      </c>
      <c r="G36" s="163" t="s">
        <v>5</v>
      </c>
      <c r="H36" s="180" t="s">
        <v>200</v>
      </c>
      <c r="I36" s="9"/>
    </row>
    <row r="37" spans="1:9" s="141" customFormat="1" ht="24.95" customHeight="1" x14ac:dyDescent="0.25">
      <c r="B37" s="34" t="s">
        <v>38</v>
      </c>
      <c r="C37" s="176"/>
      <c r="D37" s="154"/>
      <c r="E37" s="177"/>
      <c r="F37" s="177"/>
      <c r="G37" s="178"/>
      <c r="H37" s="155"/>
    </row>
    <row r="38" spans="1:9" ht="9.9499999999999993" customHeight="1" x14ac:dyDescent="0.25">
      <c r="B38" s="9"/>
      <c r="C38" s="460"/>
      <c r="D38" s="461"/>
      <c r="E38" s="461"/>
      <c r="F38" s="461"/>
      <c r="G38" s="461"/>
      <c r="H38" s="461"/>
      <c r="I38" s="9"/>
    </row>
    <row r="39" spans="1:9" ht="15" hidden="1" customHeight="1" x14ac:dyDescent="0.25">
      <c r="B39" s="1"/>
      <c r="C39" s="1"/>
      <c r="D39" s="22"/>
      <c r="E39" s="4"/>
      <c r="F39" s="4"/>
      <c r="G39" s="4"/>
      <c r="H39" s="4"/>
      <c r="I39" s="9"/>
    </row>
    <row r="40" spans="1:9" ht="15" hidden="1" customHeight="1" x14ac:dyDescent="0.25">
      <c r="B40" s="1"/>
      <c r="C40" s="1"/>
      <c r="D40" s="22"/>
      <c r="E40" s="4"/>
      <c r="F40" s="4"/>
      <c r="G40" s="4"/>
      <c r="H40" s="4"/>
      <c r="I40" s="9"/>
    </row>
    <row r="41" spans="1:9" ht="15" hidden="1" customHeight="1" x14ac:dyDescent="0.25">
      <c r="B41" s="1"/>
      <c r="C41" s="1"/>
      <c r="D41" s="22"/>
      <c r="E41" s="4"/>
      <c r="F41" s="4"/>
      <c r="G41" s="4"/>
      <c r="H41" s="4"/>
      <c r="I41" s="9"/>
    </row>
    <row r="42" spans="1:9" ht="15" hidden="1" customHeight="1" x14ac:dyDescent="0.25">
      <c r="B42" s="1"/>
      <c r="C42" s="1"/>
      <c r="D42" s="22"/>
      <c r="E42" s="4"/>
      <c r="F42" s="4"/>
      <c r="G42" s="4"/>
      <c r="H42" s="4"/>
      <c r="I42" s="9"/>
    </row>
    <row r="43" spans="1:9" ht="15" hidden="1" customHeight="1" x14ac:dyDescent="0.25">
      <c r="B43" s="1"/>
      <c r="C43" s="1"/>
      <c r="D43" s="22"/>
      <c r="E43" s="4"/>
      <c r="F43" s="4"/>
      <c r="G43" s="4"/>
      <c r="H43" s="4"/>
      <c r="I43" s="9"/>
    </row>
    <row r="44" spans="1:9" ht="15" hidden="1" customHeight="1" x14ac:dyDescent="0.25">
      <c r="B44" s="1"/>
      <c r="C44" s="1"/>
      <c r="D44" s="22"/>
      <c r="E44" s="4"/>
      <c r="F44" s="4"/>
      <c r="G44" s="4"/>
      <c r="H44" s="4"/>
      <c r="I44" s="9"/>
    </row>
    <row r="45" spans="1:9" ht="15" hidden="1" customHeight="1" x14ac:dyDescent="0.25">
      <c r="B45" s="1"/>
      <c r="C45" s="1"/>
      <c r="D45" s="22"/>
      <c r="E45" s="4"/>
      <c r="F45" s="4"/>
      <c r="G45" s="4"/>
      <c r="H45" s="4"/>
      <c r="I45" s="9"/>
    </row>
    <row r="46" spans="1:9" ht="15" hidden="1" customHeight="1" x14ac:dyDescent="0.25">
      <c r="B46" s="1"/>
      <c r="C46" s="1"/>
      <c r="D46" s="22"/>
      <c r="E46" s="4"/>
      <c r="F46" s="4"/>
      <c r="G46" s="4"/>
      <c r="H46" s="4"/>
      <c r="I46" s="9"/>
    </row>
    <row r="47" spans="1:9" ht="15" hidden="1" customHeight="1" x14ac:dyDescent="0.25">
      <c r="B47" s="1"/>
      <c r="C47" s="1"/>
      <c r="D47" s="22"/>
      <c r="E47" s="4"/>
      <c r="F47" s="4"/>
      <c r="G47" s="4"/>
      <c r="H47" s="4"/>
      <c r="I47" s="9"/>
    </row>
    <row r="48" spans="1:9" ht="15" hidden="1" customHeight="1" x14ac:dyDescent="0.25">
      <c r="B48" s="1"/>
      <c r="C48" s="1"/>
      <c r="D48" s="22"/>
      <c r="E48" s="4"/>
      <c r="F48" s="4"/>
      <c r="G48" s="4"/>
      <c r="H48" s="4"/>
      <c r="I48" s="9"/>
    </row>
    <row r="49" spans="2:9" ht="15" hidden="1" customHeight="1" x14ac:dyDescent="0.25">
      <c r="B49" s="1"/>
      <c r="C49" s="1"/>
      <c r="D49" s="22"/>
      <c r="E49" s="4"/>
      <c r="F49" s="4"/>
      <c r="G49" s="4"/>
      <c r="H49" s="4"/>
      <c r="I49" s="9"/>
    </row>
    <row r="50" spans="2:9" ht="15" hidden="1" customHeight="1" x14ac:dyDescent="0.25">
      <c r="B50" s="1"/>
      <c r="C50" s="1"/>
      <c r="D50" s="22"/>
      <c r="E50" s="4"/>
      <c r="F50" s="4"/>
      <c r="G50" s="4"/>
      <c r="H50" s="4"/>
      <c r="I50" s="9"/>
    </row>
    <row r="51" spans="2:9" ht="15" hidden="1" customHeight="1" x14ac:dyDescent="0.25">
      <c r="B51" s="1"/>
      <c r="C51" s="1"/>
      <c r="D51" s="22"/>
      <c r="E51" s="4"/>
      <c r="F51" s="4"/>
      <c r="G51" s="4"/>
      <c r="H51" s="4"/>
      <c r="I51" s="9"/>
    </row>
    <row r="52" spans="2:9" ht="15" hidden="1" customHeight="1" x14ac:dyDescent="0.25">
      <c r="B52" s="1"/>
      <c r="C52" s="1"/>
      <c r="D52" s="22"/>
      <c r="E52" s="4"/>
      <c r="F52" s="4"/>
      <c r="G52" s="4"/>
      <c r="H52" s="4"/>
      <c r="I52" s="9"/>
    </row>
    <row r="53" spans="2:9" ht="15" hidden="1" customHeight="1" x14ac:dyDescent="0.25">
      <c r="B53" s="1"/>
      <c r="C53" s="1"/>
      <c r="D53" s="22"/>
      <c r="E53" s="4"/>
      <c r="F53" s="4"/>
      <c r="G53" s="4"/>
      <c r="H53" s="4"/>
      <c r="I53" s="9"/>
    </row>
    <row r="54" spans="2:9" ht="15" hidden="1" customHeight="1" x14ac:dyDescent="0.25">
      <c r="B54" s="1"/>
      <c r="C54" s="1"/>
      <c r="D54" s="22"/>
      <c r="E54" s="4"/>
      <c r="F54" s="4"/>
      <c r="G54" s="4"/>
      <c r="H54" s="4"/>
      <c r="I54" s="9"/>
    </row>
    <row r="55" spans="2:9" ht="15" hidden="1" customHeight="1" x14ac:dyDescent="0.25">
      <c r="B55" s="1"/>
      <c r="C55" s="1"/>
      <c r="D55" s="22"/>
      <c r="E55" s="4"/>
      <c r="F55" s="4"/>
      <c r="G55" s="4"/>
      <c r="H55" s="4"/>
      <c r="I55" s="9"/>
    </row>
    <row r="56" spans="2:9" ht="15" hidden="1" customHeight="1" x14ac:dyDescent="0.25">
      <c r="B56" s="1"/>
      <c r="C56" s="1"/>
      <c r="D56" s="22"/>
      <c r="E56" s="4"/>
      <c r="F56" s="4"/>
      <c r="G56" s="4"/>
      <c r="H56" s="4"/>
      <c r="I56" s="9"/>
    </row>
    <row r="57" spans="2:9" ht="15" hidden="1" customHeight="1" x14ac:dyDescent="0.25">
      <c r="B57" s="1"/>
      <c r="C57" s="1"/>
      <c r="D57" s="22"/>
      <c r="E57" s="4"/>
      <c r="F57" s="4"/>
      <c r="G57" s="4"/>
      <c r="H57" s="4"/>
      <c r="I57" s="9"/>
    </row>
    <row r="58" spans="2:9" ht="15" hidden="1" customHeight="1" x14ac:dyDescent="0.25">
      <c r="B58" s="1"/>
      <c r="C58" s="1"/>
      <c r="D58" s="22"/>
      <c r="E58" s="4"/>
      <c r="F58" s="4"/>
      <c r="G58" s="4"/>
      <c r="H58" s="4"/>
      <c r="I58" s="9"/>
    </row>
    <row r="59" spans="2:9" ht="15" hidden="1" customHeight="1" x14ac:dyDescent="0.25">
      <c r="B59" s="1"/>
      <c r="C59" s="1"/>
      <c r="D59" s="22"/>
      <c r="E59" s="4"/>
      <c r="F59" s="4"/>
      <c r="G59" s="4"/>
      <c r="H59" s="4"/>
      <c r="I59" s="9"/>
    </row>
    <row r="60" spans="2:9" ht="15" hidden="1" customHeight="1" x14ac:dyDescent="0.25">
      <c r="B60" s="1"/>
      <c r="C60" s="1"/>
      <c r="D60" s="22"/>
      <c r="E60" s="4"/>
      <c r="F60" s="4"/>
      <c r="G60" s="4"/>
      <c r="H60" s="4"/>
      <c r="I60" s="9"/>
    </row>
    <row r="61" spans="2:9" ht="15" hidden="1" customHeight="1" x14ac:dyDescent="0.25">
      <c r="B61" s="1"/>
      <c r="C61" s="1"/>
      <c r="D61" s="22"/>
      <c r="E61" s="4"/>
      <c r="F61" s="4"/>
      <c r="G61" s="4"/>
      <c r="H61" s="4"/>
      <c r="I61" s="9"/>
    </row>
    <row r="62" spans="2:9" ht="15" hidden="1" customHeight="1" x14ac:dyDescent="0.25">
      <c r="B62" s="1"/>
      <c r="C62" s="1"/>
      <c r="D62" s="22"/>
      <c r="E62" s="4"/>
      <c r="F62" s="4"/>
      <c r="G62" s="4"/>
      <c r="H62" s="4"/>
      <c r="I62" s="9"/>
    </row>
    <row r="63" spans="2:9" ht="15" hidden="1" customHeight="1" x14ac:dyDescent="0.25">
      <c r="B63" s="1"/>
      <c r="C63" s="1"/>
      <c r="D63" s="22"/>
      <c r="E63" s="4"/>
      <c r="F63" s="4"/>
      <c r="G63" s="4"/>
      <c r="H63" s="4"/>
      <c r="I63" s="9"/>
    </row>
    <row r="64" spans="2:9" ht="15" hidden="1" customHeight="1" x14ac:dyDescent="0.25">
      <c r="B64" s="1"/>
      <c r="C64" s="1"/>
      <c r="D64" s="22"/>
      <c r="E64" s="4"/>
      <c r="F64" s="4"/>
      <c r="G64" s="4"/>
      <c r="H64" s="4"/>
      <c r="I64" s="9"/>
    </row>
    <row r="65" spans="2:9" ht="15" hidden="1" customHeight="1" x14ac:dyDescent="0.25">
      <c r="B65" s="1"/>
      <c r="C65" s="1"/>
      <c r="D65" s="22"/>
      <c r="E65" s="4"/>
      <c r="F65" s="4"/>
      <c r="G65" s="4"/>
      <c r="H65" s="4"/>
      <c r="I65" s="9"/>
    </row>
    <row r="66" spans="2:9" ht="15" hidden="1" customHeight="1" x14ac:dyDescent="0.25">
      <c r="B66" s="1"/>
      <c r="C66" s="1"/>
      <c r="D66" s="22"/>
      <c r="E66" s="4"/>
      <c r="F66" s="4"/>
      <c r="G66" s="4"/>
      <c r="H66" s="4"/>
      <c r="I66" s="9"/>
    </row>
    <row r="67" spans="2:9" ht="15" hidden="1" customHeight="1" x14ac:dyDescent="0.25">
      <c r="B67" s="1"/>
      <c r="C67" s="1"/>
      <c r="D67" s="22"/>
      <c r="E67" s="4"/>
      <c r="F67" s="4"/>
      <c r="G67" s="4"/>
      <c r="H67" s="4"/>
      <c r="I67" s="9"/>
    </row>
    <row r="68" spans="2:9" ht="15" hidden="1" customHeight="1" x14ac:dyDescent="0.25">
      <c r="B68" s="1"/>
      <c r="C68" s="1"/>
      <c r="D68" s="22"/>
      <c r="E68" s="4"/>
      <c r="F68" s="4"/>
      <c r="G68" s="4"/>
      <c r="H68" s="4"/>
      <c r="I68" s="9"/>
    </row>
    <row r="69" spans="2:9" ht="15" hidden="1" customHeight="1" x14ac:dyDescent="0.25">
      <c r="B69" s="1"/>
      <c r="C69" s="1"/>
      <c r="D69" s="22"/>
      <c r="E69" s="4"/>
      <c r="F69" s="4"/>
      <c r="G69" s="4"/>
      <c r="H69" s="4"/>
      <c r="I69" s="9"/>
    </row>
    <row r="70" spans="2:9" ht="15" hidden="1" customHeight="1" x14ac:dyDescent="0.25">
      <c r="B70" s="1"/>
      <c r="C70" s="1"/>
      <c r="D70" s="22"/>
      <c r="E70" s="4"/>
      <c r="F70" s="4"/>
      <c r="G70" s="4"/>
      <c r="H70" s="4"/>
      <c r="I70" s="9"/>
    </row>
    <row r="71" spans="2:9" ht="15" hidden="1" customHeight="1" x14ac:dyDescent="0.25">
      <c r="B71" s="1"/>
      <c r="C71" s="1"/>
      <c r="D71" s="22"/>
      <c r="E71" s="4"/>
      <c r="F71" s="4"/>
      <c r="G71" s="4"/>
      <c r="H71" s="4"/>
      <c r="I71" s="9"/>
    </row>
    <row r="72" spans="2:9" ht="15" hidden="1" customHeight="1" x14ac:dyDescent="0.25">
      <c r="B72" s="1"/>
      <c r="C72" s="1"/>
      <c r="D72" s="22"/>
      <c r="E72" s="4"/>
      <c r="F72" s="4"/>
      <c r="G72" s="4"/>
      <c r="H72" s="4"/>
      <c r="I72" s="9"/>
    </row>
    <row r="73" spans="2:9" ht="15" hidden="1" customHeight="1" x14ac:dyDescent="0.25">
      <c r="B73" s="1"/>
      <c r="C73" s="1"/>
      <c r="D73" s="22"/>
      <c r="E73" s="4"/>
      <c r="F73" s="4"/>
      <c r="G73" s="4"/>
      <c r="H73" s="4"/>
      <c r="I73" s="9"/>
    </row>
    <row r="74" spans="2:9" ht="15" hidden="1" customHeight="1" x14ac:dyDescent="0.25">
      <c r="B74" s="1"/>
      <c r="C74" s="1"/>
      <c r="D74" s="22"/>
      <c r="E74" s="4"/>
      <c r="F74" s="4"/>
      <c r="G74" s="4"/>
      <c r="H74" s="4"/>
      <c r="I74" s="9"/>
    </row>
    <row r="75" spans="2:9" ht="15" hidden="1" customHeight="1" x14ac:dyDescent="0.25">
      <c r="B75" s="1"/>
      <c r="C75" s="1"/>
      <c r="D75" s="22"/>
      <c r="E75" s="4"/>
      <c r="F75" s="4"/>
      <c r="G75" s="4"/>
      <c r="H75" s="4"/>
      <c r="I75" s="9"/>
    </row>
    <row r="76" spans="2:9" ht="15" hidden="1" customHeight="1" x14ac:dyDescent="0.25">
      <c r="B76" s="1"/>
      <c r="C76" s="1"/>
      <c r="D76" s="22"/>
      <c r="E76" s="4"/>
      <c r="F76" s="4"/>
      <c r="G76" s="4"/>
      <c r="H76" s="4"/>
      <c r="I76" s="9"/>
    </row>
    <row r="77" spans="2:9" ht="15" hidden="1" customHeight="1" x14ac:dyDescent="0.25">
      <c r="B77" s="1"/>
      <c r="C77" s="1"/>
      <c r="D77" s="22"/>
      <c r="E77" s="4"/>
      <c r="F77" s="4"/>
      <c r="G77" s="4"/>
      <c r="H77" s="4"/>
      <c r="I77" s="9"/>
    </row>
    <row r="78" spans="2:9" ht="15" hidden="1" customHeight="1" x14ac:dyDescent="0.25">
      <c r="B78" s="1"/>
      <c r="C78" s="1"/>
      <c r="D78" s="22"/>
      <c r="E78" s="4"/>
      <c r="F78" s="4"/>
      <c r="G78" s="4"/>
      <c r="H78" s="4"/>
      <c r="I78" s="9"/>
    </row>
    <row r="79" spans="2:9" ht="15" hidden="1" customHeight="1" x14ac:dyDescent="0.25">
      <c r="B79" s="1"/>
      <c r="C79" s="1"/>
      <c r="D79" s="22"/>
      <c r="E79" s="4"/>
      <c r="F79" s="4"/>
      <c r="G79" s="4"/>
      <c r="H79" s="4"/>
      <c r="I79" s="9"/>
    </row>
    <row r="80" spans="2:9" ht="15" hidden="1" customHeight="1" x14ac:dyDescent="0.25">
      <c r="B80" s="1"/>
      <c r="C80" s="1"/>
      <c r="D80" s="22"/>
      <c r="E80" s="4"/>
      <c r="F80" s="4"/>
      <c r="G80" s="4"/>
      <c r="H80" s="4"/>
      <c r="I80" s="9"/>
    </row>
    <row r="81" spans="2:9" ht="15" hidden="1" customHeight="1" x14ac:dyDescent="0.25">
      <c r="B81" s="1"/>
      <c r="C81" s="1"/>
      <c r="D81" s="22"/>
      <c r="E81" s="4"/>
      <c r="F81" s="4"/>
      <c r="G81" s="4"/>
      <c r="H81" s="4"/>
      <c r="I81" s="9"/>
    </row>
    <row r="82" spans="2:9" ht="15" hidden="1" customHeight="1" x14ac:dyDescent="0.25">
      <c r="B82" s="1"/>
      <c r="C82" s="1"/>
      <c r="D82" s="22"/>
      <c r="E82" s="4"/>
      <c r="F82" s="4"/>
      <c r="G82" s="4"/>
      <c r="H82" s="4"/>
      <c r="I82" s="9"/>
    </row>
    <row r="83" spans="2:9" ht="15" hidden="1" customHeight="1" x14ac:dyDescent="0.25">
      <c r="B83" s="1"/>
      <c r="C83" s="1"/>
      <c r="D83" s="22"/>
      <c r="E83" s="4"/>
      <c r="F83" s="4"/>
      <c r="G83" s="4"/>
      <c r="H83" s="4"/>
      <c r="I83" s="9"/>
    </row>
    <row r="84" spans="2:9" ht="15" hidden="1" customHeight="1" x14ac:dyDescent="0.25">
      <c r="B84" s="1"/>
      <c r="C84" s="1"/>
      <c r="D84" s="22"/>
      <c r="E84" s="4"/>
      <c r="F84" s="4"/>
      <c r="G84" s="4"/>
      <c r="H84" s="4"/>
      <c r="I84" s="9"/>
    </row>
    <row r="85" spans="2:9" ht="15" hidden="1" customHeight="1" x14ac:dyDescent="0.25">
      <c r="B85" s="1"/>
      <c r="C85" s="1"/>
      <c r="D85" s="22"/>
      <c r="E85" s="4"/>
      <c r="F85" s="4"/>
      <c r="G85" s="4"/>
      <c r="H85" s="4"/>
      <c r="I85" s="9"/>
    </row>
    <row r="86" spans="2:9" ht="15" hidden="1" customHeight="1" x14ac:dyDescent="0.25">
      <c r="B86" s="1"/>
      <c r="C86" s="1"/>
      <c r="D86" s="22"/>
      <c r="E86" s="4"/>
      <c r="F86" s="4"/>
      <c r="G86" s="4"/>
      <c r="H86" s="4"/>
      <c r="I86" s="9"/>
    </row>
    <row r="87" spans="2:9" ht="15" hidden="1" customHeight="1" x14ac:dyDescent="0.25">
      <c r="B87" s="1"/>
      <c r="C87" s="1"/>
      <c r="D87" s="22"/>
      <c r="E87" s="4"/>
      <c r="F87" s="4"/>
      <c r="G87" s="4"/>
      <c r="H87" s="4"/>
      <c r="I87" s="9"/>
    </row>
    <row r="88" spans="2:9" ht="15" hidden="1" customHeight="1" x14ac:dyDescent="0.25">
      <c r="B88" s="1"/>
      <c r="C88" s="1"/>
      <c r="D88" s="22"/>
      <c r="E88" s="4"/>
      <c r="F88" s="4"/>
      <c r="G88" s="4"/>
      <c r="H88" s="4"/>
      <c r="I88" s="9"/>
    </row>
    <row r="89" spans="2:9" ht="15" hidden="1" customHeight="1" x14ac:dyDescent="0.25">
      <c r="B89" s="1"/>
      <c r="C89" s="1"/>
      <c r="D89" s="22"/>
      <c r="E89" s="4"/>
      <c r="F89" s="4"/>
      <c r="G89" s="4"/>
      <c r="H89" s="4"/>
      <c r="I89" s="9"/>
    </row>
    <row r="90" spans="2:9" ht="15" hidden="1" customHeight="1" x14ac:dyDescent="0.25">
      <c r="B90" s="1"/>
      <c r="C90" s="1"/>
      <c r="D90" s="22"/>
      <c r="E90" s="4"/>
      <c r="F90" s="4"/>
      <c r="G90" s="4"/>
      <c r="H90" s="4"/>
      <c r="I90" s="9"/>
    </row>
    <row r="91" spans="2:9" ht="15" hidden="1" customHeight="1" x14ac:dyDescent="0.25">
      <c r="B91" s="1"/>
      <c r="C91" s="1"/>
      <c r="D91" s="22"/>
      <c r="E91" s="4"/>
      <c r="F91" s="4"/>
      <c r="G91" s="4"/>
      <c r="H91" s="4"/>
      <c r="I91" s="9"/>
    </row>
    <row r="92" spans="2:9" ht="15" hidden="1" customHeight="1" x14ac:dyDescent="0.25">
      <c r="B92" s="1"/>
      <c r="C92" s="1"/>
      <c r="D92" s="22"/>
      <c r="E92" s="4"/>
      <c r="F92" s="4"/>
      <c r="G92" s="4"/>
      <c r="H92" s="4"/>
      <c r="I92" s="9"/>
    </row>
    <row r="93" spans="2:9" ht="15" hidden="1" customHeight="1" x14ac:dyDescent="0.25">
      <c r="B93" s="1"/>
      <c r="C93" s="1"/>
      <c r="D93" s="22"/>
      <c r="E93" s="4"/>
      <c r="F93" s="4"/>
      <c r="G93" s="4"/>
      <c r="H93" s="4"/>
      <c r="I93" s="9"/>
    </row>
    <row r="94" spans="2:9" ht="15" hidden="1" customHeight="1" x14ac:dyDescent="0.25">
      <c r="B94" s="1"/>
      <c r="C94" s="1"/>
      <c r="D94" s="22"/>
      <c r="E94" s="4"/>
      <c r="F94" s="4"/>
      <c r="G94" s="4"/>
      <c r="H94" s="4"/>
      <c r="I94" s="9"/>
    </row>
    <row r="95" spans="2:9" ht="15" hidden="1" customHeight="1" x14ac:dyDescent="0.25">
      <c r="B95" s="1"/>
      <c r="C95" s="1"/>
      <c r="D95" s="22"/>
      <c r="E95" s="4"/>
      <c r="F95" s="4"/>
      <c r="G95" s="4"/>
      <c r="H95" s="4"/>
      <c r="I95" s="9"/>
    </row>
    <row r="96" spans="2:9" ht="15" hidden="1" customHeight="1" x14ac:dyDescent="0.25">
      <c r="B96" s="1"/>
      <c r="C96" s="1"/>
      <c r="D96" s="22"/>
      <c r="E96" s="4"/>
      <c r="F96" s="4"/>
      <c r="G96" s="4"/>
      <c r="H96" s="4"/>
      <c r="I96" s="9"/>
    </row>
    <row r="97" spans="2:9" ht="15" hidden="1" customHeight="1" x14ac:dyDescent="0.25">
      <c r="B97" s="1"/>
      <c r="C97" s="1"/>
      <c r="D97" s="22"/>
      <c r="E97" s="4"/>
      <c r="F97" s="4"/>
      <c r="G97" s="4"/>
      <c r="H97" s="4"/>
      <c r="I97" s="9"/>
    </row>
    <row r="98" spans="2:9" ht="15" hidden="1" customHeight="1" x14ac:dyDescent="0.25">
      <c r="B98" s="1"/>
      <c r="C98" s="1"/>
      <c r="D98" s="22"/>
      <c r="E98" s="4"/>
      <c r="F98" s="4"/>
      <c r="G98" s="4"/>
      <c r="H98" s="4"/>
      <c r="I98" s="9"/>
    </row>
    <row r="99" spans="2:9" ht="15" hidden="1" customHeight="1" x14ac:dyDescent="0.25">
      <c r="B99" s="1"/>
      <c r="C99" s="1"/>
      <c r="D99" s="22"/>
      <c r="E99" s="4"/>
      <c r="F99" s="4"/>
      <c r="G99" s="4"/>
      <c r="H99" s="4"/>
      <c r="I99" s="9"/>
    </row>
    <row r="100" spans="2:9" ht="15" hidden="1" customHeight="1" x14ac:dyDescent="0.25">
      <c r="B100" s="1"/>
      <c r="C100" s="1"/>
      <c r="D100" s="22"/>
      <c r="E100" s="4"/>
      <c r="F100" s="4"/>
      <c r="G100" s="4"/>
      <c r="H100" s="4"/>
      <c r="I100" s="9"/>
    </row>
    <row r="101" spans="2:9" ht="15" hidden="1" customHeight="1" x14ac:dyDescent="0.25">
      <c r="B101" s="1"/>
      <c r="C101" s="1"/>
      <c r="D101" s="22"/>
      <c r="E101" s="4"/>
      <c r="F101" s="4"/>
      <c r="G101" s="4"/>
      <c r="H101" s="4"/>
      <c r="I101" s="9"/>
    </row>
    <row r="102" spans="2:9" ht="15" hidden="1" customHeight="1" x14ac:dyDescent="0.25">
      <c r="B102" s="1"/>
      <c r="C102" s="1"/>
      <c r="D102" s="22"/>
      <c r="E102" s="4"/>
      <c r="F102" s="4"/>
      <c r="G102" s="4"/>
      <c r="H102" s="4"/>
      <c r="I102" s="9"/>
    </row>
    <row r="103" spans="2:9" ht="15" hidden="1" customHeight="1" x14ac:dyDescent="0.25">
      <c r="B103" s="1"/>
      <c r="C103" s="1"/>
      <c r="D103" s="22"/>
      <c r="E103" s="4"/>
      <c r="F103" s="4"/>
      <c r="G103" s="4"/>
      <c r="H103" s="4"/>
      <c r="I103" s="9"/>
    </row>
    <row r="104" spans="2:9" ht="15" hidden="1" customHeight="1" x14ac:dyDescent="0.25">
      <c r="B104" s="1"/>
      <c r="C104" s="1"/>
      <c r="D104" s="22"/>
      <c r="E104" s="4"/>
      <c r="F104" s="4"/>
      <c r="G104" s="4"/>
      <c r="H104" s="4"/>
      <c r="I104" s="9"/>
    </row>
    <row r="105" spans="2:9" ht="15" hidden="1" customHeight="1" x14ac:dyDescent="0.25">
      <c r="B105" s="1"/>
      <c r="C105" s="1"/>
      <c r="D105" s="22"/>
      <c r="E105" s="4"/>
      <c r="F105" s="4"/>
      <c r="G105" s="4"/>
      <c r="H105" s="4"/>
      <c r="I105" s="9"/>
    </row>
    <row r="106" spans="2:9" ht="15" hidden="1" customHeight="1" x14ac:dyDescent="0.25">
      <c r="B106" s="1"/>
      <c r="C106" s="1"/>
      <c r="D106" s="22"/>
      <c r="E106" s="4"/>
      <c r="F106" s="4"/>
      <c r="G106" s="4"/>
      <c r="H106" s="4"/>
      <c r="I106" s="9"/>
    </row>
    <row r="107" spans="2:9" ht="15" hidden="1" customHeight="1" x14ac:dyDescent="0.25">
      <c r="B107" s="1"/>
      <c r="C107" s="1"/>
      <c r="D107" s="22"/>
      <c r="E107" s="4"/>
      <c r="F107" s="4"/>
      <c r="G107" s="4"/>
      <c r="H107" s="4"/>
      <c r="I107" s="9"/>
    </row>
    <row r="108" spans="2:9" ht="15" hidden="1" customHeight="1" x14ac:dyDescent="0.25">
      <c r="B108" s="1"/>
      <c r="C108" s="1"/>
      <c r="D108" s="22"/>
      <c r="E108" s="4"/>
      <c r="F108" s="4"/>
      <c r="G108" s="4"/>
      <c r="H108" s="4"/>
      <c r="I108" s="9"/>
    </row>
    <row r="109" spans="2:9" ht="15" hidden="1" customHeight="1" x14ac:dyDescent="0.25">
      <c r="B109" s="1"/>
      <c r="C109" s="1"/>
      <c r="D109" s="22"/>
      <c r="E109" s="4"/>
      <c r="F109" s="4"/>
      <c r="G109" s="4"/>
      <c r="H109" s="4"/>
      <c r="I109" s="9"/>
    </row>
    <row r="110" spans="2:9" ht="15" hidden="1" customHeight="1" x14ac:dyDescent="0.25">
      <c r="B110" s="1"/>
      <c r="C110" s="1"/>
      <c r="D110" s="22"/>
      <c r="E110" s="4"/>
      <c r="F110" s="4"/>
      <c r="G110" s="4"/>
      <c r="H110" s="4"/>
      <c r="I110" s="9"/>
    </row>
    <row r="111" spans="2:9" ht="15" hidden="1" customHeight="1" x14ac:dyDescent="0.25">
      <c r="B111" s="1"/>
      <c r="C111" s="1"/>
      <c r="D111" s="22"/>
      <c r="E111" s="4"/>
      <c r="F111" s="4"/>
      <c r="G111" s="4"/>
      <c r="H111" s="4"/>
      <c r="I111" s="9"/>
    </row>
    <row r="112" spans="2:9" ht="15" hidden="1" customHeight="1" x14ac:dyDescent="0.25">
      <c r="B112" s="1"/>
      <c r="C112" s="1"/>
      <c r="D112" s="22"/>
      <c r="E112" s="4"/>
      <c r="F112" s="4"/>
      <c r="G112" s="4"/>
      <c r="H112" s="4"/>
      <c r="I112" s="9"/>
    </row>
    <row r="113" spans="2:9" ht="15" hidden="1" customHeight="1" x14ac:dyDescent="0.25">
      <c r="B113" s="1"/>
      <c r="C113" s="1"/>
      <c r="D113" s="22"/>
      <c r="E113" s="4"/>
      <c r="F113" s="4"/>
      <c r="G113" s="4"/>
      <c r="H113" s="4"/>
      <c r="I113" s="9"/>
    </row>
    <row r="114" spans="2:9" ht="15" hidden="1" customHeight="1" x14ac:dyDescent="0.25">
      <c r="B114" s="1"/>
      <c r="C114" s="1"/>
      <c r="D114" s="22"/>
      <c r="E114" s="4"/>
      <c r="F114" s="4"/>
      <c r="G114" s="4"/>
      <c r="H114" s="4"/>
      <c r="I114" s="9"/>
    </row>
    <row r="115" spans="2:9" ht="15" hidden="1" customHeight="1" x14ac:dyDescent="0.25">
      <c r="B115" s="1"/>
      <c r="C115" s="1"/>
      <c r="D115" s="22"/>
      <c r="E115" s="4"/>
      <c r="F115" s="4"/>
      <c r="G115" s="4"/>
      <c r="H115" s="4"/>
      <c r="I115" s="9"/>
    </row>
    <row r="116" spans="2:9" ht="15" hidden="1" customHeight="1" x14ac:dyDescent="0.25">
      <c r="B116" s="1"/>
      <c r="C116" s="1"/>
      <c r="D116" s="22"/>
      <c r="E116" s="4"/>
      <c r="F116" s="4"/>
      <c r="G116" s="4"/>
      <c r="H116" s="4"/>
      <c r="I116" s="9"/>
    </row>
    <row r="117" spans="2:9" ht="15" hidden="1" customHeight="1" x14ac:dyDescent="0.25">
      <c r="B117" s="1"/>
      <c r="C117" s="1"/>
      <c r="D117" s="22"/>
      <c r="E117" s="4"/>
      <c r="F117" s="4"/>
      <c r="G117" s="4"/>
      <c r="H117" s="4"/>
      <c r="I117" s="9"/>
    </row>
    <row r="118" spans="2:9" ht="15" hidden="1" customHeight="1" x14ac:dyDescent="0.25">
      <c r="B118" s="1"/>
      <c r="C118" s="1"/>
      <c r="D118" s="22"/>
      <c r="E118" s="4"/>
      <c r="F118" s="4"/>
      <c r="G118" s="4"/>
      <c r="H118" s="4"/>
      <c r="I118" s="9"/>
    </row>
    <row r="119" spans="2:9" ht="15" hidden="1" customHeight="1" x14ac:dyDescent="0.25">
      <c r="B119" s="1"/>
      <c r="C119" s="1"/>
      <c r="D119" s="22"/>
      <c r="E119" s="4"/>
      <c r="F119" s="4"/>
      <c r="G119" s="4"/>
      <c r="H119" s="4"/>
      <c r="I119" s="9"/>
    </row>
    <row r="120" spans="2:9" ht="15" hidden="1" customHeight="1" x14ac:dyDescent="0.25">
      <c r="B120" s="1"/>
      <c r="C120" s="1"/>
      <c r="D120" s="22"/>
      <c r="E120" s="4"/>
      <c r="F120" s="4"/>
      <c r="G120" s="4"/>
      <c r="H120" s="4"/>
      <c r="I120" s="9"/>
    </row>
    <row r="121" spans="2:9" ht="15" hidden="1" customHeight="1" x14ac:dyDescent="0.25">
      <c r="B121" s="1"/>
      <c r="C121" s="1"/>
      <c r="D121" s="22"/>
      <c r="E121" s="4"/>
      <c r="F121" s="4"/>
      <c r="G121" s="4"/>
      <c r="H121" s="4"/>
      <c r="I121" s="9"/>
    </row>
    <row r="122" spans="2:9" ht="15" hidden="1" customHeight="1" x14ac:dyDescent="0.25">
      <c r="B122" s="1"/>
      <c r="C122" s="1"/>
      <c r="D122" s="22"/>
      <c r="E122" s="4"/>
      <c r="F122" s="4"/>
      <c r="G122" s="4"/>
      <c r="H122" s="4"/>
      <c r="I122" s="9"/>
    </row>
    <row r="123" spans="2:9" ht="15" hidden="1" customHeight="1" x14ac:dyDescent="0.25">
      <c r="B123" s="1"/>
      <c r="C123" s="1"/>
      <c r="D123" s="22"/>
      <c r="E123" s="4"/>
      <c r="F123" s="4"/>
      <c r="G123" s="4"/>
      <c r="H123" s="4"/>
      <c r="I123" s="9"/>
    </row>
    <row r="124" spans="2:9" ht="15" hidden="1" customHeight="1" x14ac:dyDescent="0.25">
      <c r="B124" s="1"/>
      <c r="C124" s="1"/>
      <c r="D124" s="22"/>
      <c r="E124" s="4"/>
      <c r="F124" s="4"/>
      <c r="G124" s="4"/>
      <c r="H124" s="4"/>
      <c r="I124" s="9"/>
    </row>
    <row r="125" spans="2:9" ht="15" hidden="1" customHeight="1" x14ac:dyDescent="0.25">
      <c r="B125" s="1"/>
      <c r="C125" s="1"/>
      <c r="D125" s="22"/>
      <c r="E125" s="4"/>
      <c r="F125" s="4"/>
      <c r="G125" s="4"/>
      <c r="H125" s="4"/>
      <c r="I125" s="9"/>
    </row>
    <row r="126" spans="2:9" ht="15" hidden="1" customHeight="1" x14ac:dyDescent="0.25">
      <c r="B126" s="1"/>
      <c r="C126" s="1"/>
      <c r="D126" s="22"/>
      <c r="E126" s="4"/>
      <c r="F126" s="4"/>
      <c r="G126" s="4"/>
      <c r="H126" s="4"/>
      <c r="I126" s="9"/>
    </row>
    <row r="127" spans="2:9" ht="15" hidden="1" customHeight="1" x14ac:dyDescent="0.25">
      <c r="B127" s="1"/>
      <c r="C127" s="1"/>
      <c r="D127" s="22"/>
      <c r="E127" s="4"/>
      <c r="F127" s="4"/>
      <c r="G127" s="4"/>
      <c r="H127" s="4"/>
      <c r="I127" s="9"/>
    </row>
    <row r="128" spans="2:9" ht="15" hidden="1" customHeight="1" x14ac:dyDescent="0.25">
      <c r="B128" s="1"/>
      <c r="C128" s="1"/>
      <c r="D128" s="22"/>
      <c r="E128" s="4"/>
      <c r="F128" s="4"/>
      <c r="G128" s="4"/>
      <c r="H128" s="4"/>
      <c r="I128" s="9"/>
    </row>
    <row r="129" spans="2:9" ht="15" hidden="1" customHeight="1" x14ac:dyDescent="0.25">
      <c r="B129" s="1"/>
      <c r="C129" s="1"/>
      <c r="D129" s="22"/>
      <c r="E129" s="4"/>
      <c r="F129" s="4"/>
      <c r="G129" s="4"/>
      <c r="H129" s="4"/>
      <c r="I129" s="9"/>
    </row>
    <row r="130" spans="2:9" ht="15" hidden="1" customHeight="1" x14ac:dyDescent="0.25">
      <c r="B130" s="1"/>
      <c r="C130" s="1"/>
      <c r="D130" s="22"/>
      <c r="E130" s="4"/>
      <c r="F130" s="4"/>
      <c r="G130" s="4"/>
      <c r="H130" s="4"/>
      <c r="I130" s="9"/>
    </row>
    <row r="131" spans="2:9" ht="15" hidden="1" customHeight="1" x14ac:dyDescent="0.25">
      <c r="B131" s="1"/>
      <c r="C131" s="1"/>
      <c r="D131" s="22"/>
      <c r="E131" s="4"/>
      <c r="F131" s="4"/>
      <c r="G131" s="4"/>
      <c r="H131" s="4"/>
      <c r="I131" s="9"/>
    </row>
    <row r="132" spans="2:9" ht="15" hidden="1" customHeight="1" x14ac:dyDescent="0.25">
      <c r="B132" s="1"/>
      <c r="C132" s="1"/>
      <c r="D132" s="22"/>
      <c r="E132" s="4"/>
      <c r="F132" s="4"/>
      <c r="G132" s="4"/>
      <c r="H132" s="4"/>
      <c r="I132" s="9"/>
    </row>
    <row r="133" spans="2:9" ht="15" hidden="1" customHeight="1" x14ac:dyDescent="0.25">
      <c r="B133" s="1"/>
      <c r="C133" s="1"/>
      <c r="D133" s="22"/>
      <c r="E133" s="4"/>
      <c r="F133" s="4"/>
      <c r="G133" s="4"/>
      <c r="H133" s="4"/>
      <c r="I133" s="9"/>
    </row>
    <row r="134" spans="2:9" ht="15" hidden="1" customHeight="1" x14ac:dyDescent="0.25">
      <c r="B134" s="1"/>
      <c r="C134" s="1"/>
      <c r="D134" s="22"/>
      <c r="E134" s="4"/>
      <c r="F134" s="4"/>
      <c r="G134" s="4"/>
      <c r="H134" s="4"/>
      <c r="I134" s="9"/>
    </row>
    <row r="135" spans="2:9" ht="15" hidden="1" customHeight="1" x14ac:dyDescent="0.25">
      <c r="B135" s="1"/>
      <c r="C135" s="1"/>
      <c r="D135" s="22"/>
      <c r="E135" s="4"/>
      <c r="F135" s="4"/>
      <c r="G135" s="4"/>
      <c r="H135" s="4"/>
      <c r="I135" s="9"/>
    </row>
    <row r="136" spans="2:9" ht="15" hidden="1" customHeight="1" x14ac:dyDescent="0.25">
      <c r="B136" s="1"/>
      <c r="C136" s="1"/>
      <c r="D136" s="22"/>
      <c r="E136" s="4"/>
      <c r="F136" s="4"/>
      <c r="G136" s="4"/>
      <c r="H136" s="4"/>
      <c r="I136" s="9"/>
    </row>
    <row r="137" spans="2:9" ht="15" hidden="1" customHeight="1" x14ac:dyDescent="0.25">
      <c r="B137" s="1"/>
      <c r="C137" s="1"/>
      <c r="D137" s="22"/>
      <c r="E137" s="4"/>
      <c r="F137" s="4"/>
      <c r="G137" s="4"/>
      <c r="H137" s="4"/>
      <c r="I137" s="9"/>
    </row>
    <row r="138" spans="2:9" ht="15" hidden="1" customHeight="1" x14ac:dyDescent="0.25">
      <c r="B138" s="1"/>
      <c r="C138" s="1"/>
      <c r="D138" s="22"/>
      <c r="E138" s="4"/>
      <c r="F138" s="4"/>
      <c r="G138" s="4"/>
      <c r="H138" s="4"/>
      <c r="I138" s="9"/>
    </row>
    <row r="139" spans="2:9" ht="15" hidden="1" customHeight="1" x14ac:dyDescent="0.25">
      <c r="B139" s="1"/>
      <c r="C139" s="1"/>
      <c r="D139" s="22"/>
      <c r="E139" s="4"/>
      <c r="F139" s="4"/>
      <c r="G139" s="4"/>
      <c r="H139" s="4"/>
      <c r="I139" s="9"/>
    </row>
    <row r="140" spans="2:9" ht="15" hidden="1" customHeight="1" x14ac:dyDescent="0.25">
      <c r="B140" s="1"/>
      <c r="C140" s="1"/>
      <c r="D140" s="22"/>
      <c r="E140" s="4"/>
      <c r="F140" s="4"/>
      <c r="G140" s="4"/>
      <c r="H140" s="4"/>
      <c r="I140" s="9"/>
    </row>
    <row r="141" spans="2:9" ht="15" hidden="1" customHeight="1" x14ac:dyDescent="0.25">
      <c r="B141" s="1"/>
      <c r="C141" s="1"/>
      <c r="D141" s="22"/>
      <c r="E141" s="4"/>
      <c r="F141" s="4"/>
      <c r="G141" s="4"/>
      <c r="H141" s="4"/>
      <c r="I141" s="9"/>
    </row>
    <row r="142" spans="2:9" ht="15" hidden="1" customHeight="1" x14ac:dyDescent="0.25">
      <c r="B142" s="1"/>
      <c r="C142" s="1"/>
      <c r="D142" s="22"/>
      <c r="E142" s="4"/>
      <c r="F142" s="4"/>
      <c r="G142" s="4"/>
      <c r="H142" s="4"/>
      <c r="I142" s="9"/>
    </row>
    <row r="143" spans="2:9" ht="15" hidden="1" customHeight="1" x14ac:dyDescent="0.25">
      <c r="B143" s="1"/>
      <c r="C143" s="1"/>
      <c r="D143" s="22"/>
      <c r="E143" s="4"/>
      <c r="F143" s="4"/>
      <c r="G143" s="4"/>
      <c r="H143" s="4"/>
      <c r="I143" s="9"/>
    </row>
    <row r="144" spans="2:9" ht="15" hidden="1" customHeight="1" x14ac:dyDescent="0.25">
      <c r="B144" s="1"/>
      <c r="C144" s="1"/>
      <c r="D144" s="22"/>
      <c r="E144" s="4"/>
      <c r="F144" s="4"/>
      <c r="G144" s="4"/>
      <c r="H144" s="4"/>
      <c r="I144" s="9"/>
    </row>
    <row r="145" spans="2:9" ht="15" hidden="1" customHeight="1" x14ac:dyDescent="0.25">
      <c r="B145" s="1"/>
      <c r="C145" s="1"/>
      <c r="D145" s="22"/>
      <c r="E145" s="4"/>
      <c r="F145" s="4"/>
      <c r="G145" s="4"/>
      <c r="H145" s="4"/>
      <c r="I145" s="9"/>
    </row>
    <row r="146" spans="2:9" ht="15" hidden="1" customHeight="1" x14ac:dyDescent="0.25">
      <c r="B146" s="1"/>
      <c r="C146" s="1"/>
      <c r="D146" s="22"/>
      <c r="E146" s="4"/>
      <c r="F146" s="4"/>
      <c r="G146" s="4"/>
      <c r="H146" s="4"/>
      <c r="I146" s="9"/>
    </row>
    <row r="147" spans="2:9" ht="15" hidden="1" customHeight="1" x14ac:dyDescent="0.25">
      <c r="B147" s="1"/>
      <c r="C147" s="1"/>
      <c r="D147" s="22"/>
      <c r="E147" s="4"/>
      <c r="F147" s="4"/>
      <c r="G147" s="4"/>
      <c r="H147" s="4"/>
      <c r="I147" s="9"/>
    </row>
    <row r="148" spans="2:9" ht="15" hidden="1" customHeight="1" x14ac:dyDescent="0.25">
      <c r="B148" s="1"/>
      <c r="C148" s="1"/>
      <c r="D148" s="22"/>
      <c r="E148" s="4"/>
      <c r="F148" s="4"/>
      <c r="G148" s="4"/>
      <c r="H148" s="4"/>
      <c r="I148" s="9"/>
    </row>
    <row r="149" spans="2:9" ht="15" hidden="1" customHeight="1" x14ac:dyDescent="0.25">
      <c r="B149" s="1"/>
      <c r="C149" s="1"/>
      <c r="D149" s="22"/>
      <c r="E149" s="4"/>
      <c r="F149" s="4"/>
      <c r="G149" s="4"/>
      <c r="H149" s="4"/>
      <c r="I149" s="9"/>
    </row>
    <row r="150" spans="2:9" ht="15" hidden="1" customHeight="1" x14ac:dyDescent="0.25">
      <c r="B150" s="1"/>
      <c r="C150" s="1"/>
      <c r="D150" s="22"/>
      <c r="E150" s="4"/>
      <c r="F150" s="4"/>
      <c r="G150" s="4"/>
      <c r="H150" s="4"/>
      <c r="I150" s="9"/>
    </row>
    <row r="151" spans="2:9" ht="15" hidden="1" customHeight="1" x14ac:dyDescent="0.25">
      <c r="B151" s="1"/>
      <c r="C151" s="1"/>
      <c r="D151" s="22"/>
      <c r="E151" s="4"/>
      <c r="F151" s="4"/>
      <c r="G151" s="4"/>
      <c r="H151" s="4"/>
      <c r="I151" s="9"/>
    </row>
    <row r="152" spans="2:9" ht="15" hidden="1" customHeight="1" x14ac:dyDescent="0.25">
      <c r="B152" s="1"/>
      <c r="C152" s="1"/>
      <c r="D152" s="22"/>
      <c r="E152" s="4"/>
      <c r="F152" s="4"/>
      <c r="G152" s="4"/>
      <c r="H152" s="4"/>
      <c r="I152" s="9"/>
    </row>
    <row r="153" spans="2:9" ht="15" hidden="1" customHeight="1" x14ac:dyDescent="0.25">
      <c r="B153" s="1"/>
      <c r="C153" s="1"/>
      <c r="D153" s="22"/>
      <c r="E153" s="4"/>
      <c r="F153" s="4"/>
      <c r="G153" s="4"/>
      <c r="H153" s="4"/>
      <c r="I153" s="9"/>
    </row>
    <row r="154" spans="2:9" ht="15" hidden="1" customHeight="1" x14ac:dyDescent="0.25">
      <c r="B154" s="1"/>
      <c r="C154" s="1"/>
      <c r="D154" s="22"/>
      <c r="E154" s="4"/>
      <c r="F154" s="4"/>
      <c r="G154" s="4"/>
      <c r="H154" s="4"/>
      <c r="I154" s="9"/>
    </row>
    <row r="155" spans="2:9" ht="15" hidden="1" customHeight="1" x14ac:dyDescent="0.25">
      <c r="B155" s="1"/>
      <c r="C155" s="1"/>
      <c r="D155" s="22"/>
      <c r="E155" s="4"/>
      <c r="F155" s="4"/>
      <c r="G155" s="4"/>
      <c r="H155" s="4"/>
      <c r="I155" s="9"/>
    </row>
    <row r="156" spans="2:9" ht="15" hidden="1" customHeight="1" x14ac:dyDescent="0.25">
      <c r="B156" s="1"/>
      <c r="C156" s="1"/>
      <c r="D156" s="22"/>
      <c r="E156" s="4"/>
      <c r="F156" s="4"/>
      <c r="G156" s="4"/>
      <c r="H156" s="4"/>
      <c r="I156" s="9"/>
    </row>
    <row r="157" spans="2:9" ht="15" hidden="1" customHeight="1" x14ac:dyDescent="0.25">
      <c r="B157" s="1"/>
      <c r="C157" s="1"/>
      <c r="D157" s="22"/>
      <c r="E157" s="4"/>
      <c r="F157" s="4"/>
      <c r="G157" s="4"/>
      <c r="H157" s="4"/>
      <c r="I157" s="9"/>
    </row>
    <row r="158" spans="2:9" ht="15" hidden="1" customHeight="1" x14ac:dyDescent="0.25">
      <c r="B158" s="1"/>
      <c r="C158" s="1"/>
      <c r="D158" s="22"/>
      <c r="E158" s="4"/>
      <c r="F158" s="4"/>
      <c r="G158" s="4"/>
      <c r="H158" s="4"/>
      <c r="I158" s="9"/>
    </row>
    <row r="159" spans="2:9" ht="15" hidden="1" customHeight="1" x14ac:dyDescent="0.25">
      <c r="B159" s="1"/>
      <c r="C159" s="1"/>
      <c r="D159" s="22"/>
      <c r="E159" s="4"/>
      <c r="F159" s="4"/>
      <c r="G159" s="4"/>
      <c r="H159" s="4"/>
      <c r="I159" s="9"/>
    </row>
    <row r="160" spans="2:9" ht="15" hidden="1" customHeight="1" x14ac:dyDescent="0.25">
      <c r="B160" s="1"/>
      <c r="C160" s="1"/>
      <c r="D160" s="22"/>
      <c r="E160" s="4"/>
      <c r="F160" s="4"/>
      <c r="G160" s="4"/>
      <c r="H160" s="4"/>
      <c r="I160" s="9"/>
    </row>
    <row r="161" spans="2:9" ht="15" hidden="1" customHeight="1" x14ac:dyDescent="0.25">
      <c r="B161" s="1"/>
      <c r="C161" s="1"/>
      <c r="D161" s="22"/>
      <c r="E161" s="4"/>
      <c r="F161" s="4"/>
      <c r="G161" s="4"/>
      <c r="H161" s="4"/>
      <c r="I161" s="9"/>
    </row>
    <row r="162" spans="2:9" ht="15" hidden="1" customHeight="1" x14ac:dyDescent="0.25">
      <c r="B162" s="1"/>
      <c r="C162" s="1"/>
      <c r="D162" s="22"/>
      <c r="E162" s="4"/>
      <c r="F162" s="4"/>
      <c r="G162" s="4"/>
      <c r="H162" s="4"/>
      <c r="I162" s="9"/>
    </row>
    <row r="163" spans="2:9" ht="15" hidden="1" customHeight="1" x14ac:dyDescent="0.25">
      <c r="B163" s="1"/>
      <c r="C163" s="1"/>
      <c r="D163" s="22"/>
      <c r="E163" s="4"/>
      <c r="F163" s="4"/>
      <c r="G163" s="4"/>
      <c r="H163" s="4"/>
      <c r="I163" s="9"/>
    </row>
    <row r="164" spans="2:9" ht="15" hidden="1" customHeight="1" x14ac:dyDescent="0.25">
      <c r="B164" s="1"/>
      <c r="C164" s="1"/>
      <c r="D164" s="22"/>
      <c r="E164" s="4"/>
      <c r="F164" s="4"/>
      <c r="G164" s="4"/>
      <c r="H164" s="4"/>
      <c r="I164" s="9"/>
    </row>
    <row r="165" spans="2:9" ht="15" hidden="1" customHeight="1" x14ac:dyDescent="0.25">
      <c r="B165" s="1"/>
      <c r="C165" s="1"/>
      <c r="D165" s="22"/>
      <c r="E165" s="4"/>
      <c r="F165" s="4"/>
      <c r="G165" s="4"/>
      <c r="H165" s="4"/>
      <c r="I165" s="9"/>
    </row>
    <row r="166" spans="2:9" ht="15" hidden="1" customHeight="1" x14ac:dyDescent="0.25">
      <c r="B166" s="1"/>
      <c r="C166" s="1"/>
      <c r="D166" s="22"/>
      <c r="E166" s="4"/>
      <c r="F166" s="4"/>
      <c r="G166" s="4"/>
      <c r="H166" s="4"/>
      <c r="I166" s="9"/>
    </row>
    <row r="167" spans="2:9" ht="15" hidden="1" customHeight="1" x14ac:dyDescent="0.25">
      <c r="B167" s="1"/>
      <c r="C167" s="1"/>
      <c r="D167" s="22"/>
      <c r="E167" s="4"/>
      <c r="F167" s="4"/>
      <c r="G167" s="4"/>
      <c r="H167" s="4"/>
      <c r="I167" s="9"/>
    </row>
    <row r="168" spans="2:9" ht="15" hidden="1" customHeight="1" x14ac:dyDescent="0.25">
      <c r="B168" s="1"/>
      <c r="C168" s="1"/>
      <c r="D168" s="22"/>
      <c r="E168" s="4"/>
      <c r="F168" s="4"/>
      <c r="G168" s="4"/>
      <c r="H168" s="4"/>
      <c r="I168" s="9"/>
    </row>
    <row r="169" spans="2:9" ht="15" hidden="1" customHeight="1" x14ac:dyDescent="0.25">
      <c r="B169" s="1"/>
      <c r="C169" s="1"/>
      <c r="D169" s="22"/>
      <c r="E169" s="4"/>
      <c r="F169" s="4"/>
      <c r="G169" s="4"/>
      <c r="H169" s="4"/>
      <c r="I169" s="9"/>
    </row>
    <row r="170" spans="2:9" ht="15" hidden="1" customHeight="1" x14ac:dyDescent="0.25">
      <c r="B170" s="1"/>
      <c r="C170" s="1"/>
      <c r="D170" s="22"/>
      <c r="E170" s="4"/>
      <c r="F170" s="4"/>
      <c r="G170" s="4"/>
      <c r="H170" s="4"/>
      <c r="I170" s="9"/>
    </row>
    <row r="171" spans="2:9" ht="15" hidden="1" customHeight="1" x14ac:dyDescent="0.25">
      <c r="B171" s="1"/>
      <c r="C171" s="1"/>
      <c r="D171" s="22"/>
      <c r="E171" s="4"/>
      <c r="F171" s="4"/>
      <c r="G171" s="4"/>
      <c r="H171" s="4"/>
      <c r="I171" s="9"/>
    </row>
    <row r="172" spans="2:9" ht="15" hidden="1" customHeight="1" x14ac:dyDescent="0.25">
      <c r="B172" s="1"/>
      <c r="C172" s="1"/>
      <c r="D172" s="22"/>
      <c r="E172" s="4"/>
      <c r="F172" s="4"/>
      <c r="G172" s="4"/>
      <c r="H172" s="4"/>
      <c r="I172" s="9"/>
    </row>
    <row r="173" spans="2:9" ht="15" hidden="1" customHeight="1" x14ac:dyDescent="0.25">
      <c r="B173" s="1"/>
      <c r="C173" s="1"/>
      <c r="D173" s="22"/>
      <c r="E173" s="4"/>
      <c r="F173" s="4"/>
      <c r="G173" s="4"/>
      <c r="H173" s="4"/>
      <c r="I173" s="9"/>
    </row>
    <row r="174" spans="2:9" ht="15" hidden="1" customHeight="1" x14ac:dyDescent="0.25">
      <c r="B174" s="1"/>
      <c r="C174" s="1"/>
      <c r="D174" s="22"/>
      <c r="E174" s="4"/>
      <c r="F174" s="4"/>
      <c r="G174" s="4"/>
      <c r="H174" s="4"/>
      <c r="I174" s="9"/>
    </row>
    <row r="175" spans="2:9" ht="15" hidden="1" customHeight="1" x14ac:dyDescent="0.25">
      <c r="B175" s="1"/>
      <c r="C175" s="1"/>
      <c r="D175" s="22"/>
      <c r="E175" s="4"/>
      <c r="F175" s="4"/>
      <c r="G175" s="4"/>
      <c r="H175" s="4"/>
      <c r="I175" s="9"/>
    </row>
    <row r="176" spans="2:9" ht="15" hidden="1" customHeight="1" x14ac:dyDescent="0.25">
      <c r="B176" s="1"/>
      <c r="C176" s="1"/>
      <c r="D176" s="22"/>
      <c r="E176" s="4"/>
      <c r="F176" s="4"/>
      <c r="G176" s="4"/>
      <c r="H176" s="4"/>
      <c r="I176" s="9"/>
    </row>
    <row r="177" spans="2:9" ht="15" hidden="1" customHeight="1" x14ac:dyDescent="0.25">
      <c r="B177" s="1"/>
      <c r="C177" s="1"/>
      <c r="D177" s="22"/>
      <c r="E177" s="4"/>
      <c r="F177" s="4"/>
      <c r="G177" s="4"/>
      <c r="H177" s="4"/>
      <c r="I177" s="9"/>
    </row>
    <row r="178" spans="2:9" ht="15" hidden="1" customHeight="1" x14ac:dyDescent="0.25">
      <c r="B178" s="1"/>
      <c r="C178" s="1"/>
      <c r="D178" s="22"/>
      <c r="E178" s="4"/>
      <c r="F178" s="4"/>
      <c r="G178" s="4"/>
      <c r="H178" s="4"/>
      <c r="I178" s="9"/>
    </row>
    <row r="179" spans="2:9" ht="15" hidden="1" customHeight="1" x14ac:dyDescent="0.25">
      <c r="B179" s="1"/>
      <c r="C179" s="1"/>
      <c r="D179" s="22"/>
      <c r="E179" s="4"/>
      <c r="F179" s="4"/>
      <c r="G179" s="4"/>
      <c r="H179" s="4"/>
      <c r="I179" s="9"/>
    </row>
    <row r="180" spans="2:9" ht="15" hidden="1" customHeight="1" x14ac:dyDescent="0.25">
      <c r="B180" s="1"/>
      <c r="C180" s="1"/>
      <c r="D180" s="22"/>
      <c r="E180" s="4"/>
      <c r="F180" s="4"/>
      <c r="G180" s="4"/>
      <c r="H180" s="4"/>
      <c r="I180" s="9"/>
    </row>
    <row r="181" spans="2:9" ht="15" hidden="1" customHeight="1" x14ac:dyDescent="0.25">
      <c r="B181" s="1"/>
      <c r="C181" s="1"/>
      <c r="D181" s="22"/>
      <c r="E181" s="4"/>
      <c r="F181" s="4"/>
      <c r="G181" s="4"/>
      <c r="H181" s="4"/>
      <c r="I181" s="9"/>
    </row>
    <row r="182" spans="2:9" ht="15" hidden="1" customHeight="1" x14ac:dyDescent="0.25">
      <c r="B182" s="1"/>
      <c r="C182" s="1"/>
      <c r="D182" s="22"/>
      <c r="E182" s="4"/>
      <c r="F182" s="4"/>
      <c r="G182" s="4"/>
      <c r="H182" s="4"/>
      <c r="I182" s="9"/>
    </row>
    <row r="183" spans="2:9" ht="15" hidden="1" customHeight="1" x14ac:dyDescent="0.25">
      <c r="B183" s="1"/>
      <c r="C183" s="1"/>
      <c r="D183" s="22"/>
      <c r="E183" s="4"/>
      <c r="F183" s="4"/>
      <c r="G183" s="4"/>
      <c r="H183" s="4"/>
      <c r="I183" s="9"/>
    </row>
    <row r="184" spans="2:9" ht="15" hidden="1" customHeight="1" x14ac:dyDescent="0.25">
      <c r="B184" s="1"/>
      <c r="C184" s="1"/>
      <c r="D184" s="22"/>
      <c r="E184" s="4"/>
      <c r="F184" s="4"/>
      <c r="G184" s="4"/>
      <c r="H184" s="4"/>
      <c r="I184" s="9"/>
    </row>
    <row r="185" spans="2:9" ht="15" hidden="1" customHeight="1" x14ac:dyDescent="0.25">
      <c r="B185" s="1"/>
      <c r="C185" s="1"/>
      <c r="D185" s="22"/>
      <c r="E185" s="4"/>
      <c r="F185" s="4"/>
      <c r="G185" s="4"/>
      <c r="H185" s="4"/>
      <c r="I185" s="9"/>
    </row>
    <row r="186" spans="2:9" ht="15" hidden="1" customHeight="1" x14ac:dyDescent="0.25">
      <c r="B186" s="1"/>
      <c r="C186" s="1"/>
      <c r="D186" s="22"/>
      <c r="E186" s="4"/>
      <c r="F186" s="4"/>
      <c r="G186" s="4"/>
      <c r="H186" s="4"/>
      <c r="I186" s="9"/>
    </row>
    <row r="187" spans="2:9" ht="15" hidden="1" customHeight="1" x14ac:dyDescent="0.25">
      <c r="B187" s="1"/>
      <c r="C187" s="1"/>
      <c r="D187" s="22"/>
      <c r="E187" s="4"/>
      <c r="F187" s="4"/>
      <c r="G187" s="4"/>
      <c r="H187" s="4"/>
      <c r="I187" s="9"/>
    </row>
    <row r="188" spans="2:9" ht="15" hidden="1" customHeight="1" x14ac:dyDescent="0.25">
      <c r="B188" s="1"/>
      <c r="C188" s="1"/>
      <c r="D188" s="22"/>
      <c r="E188" s="4"/>
      <c r="F188" s="4"/>
      <c r="G188" s="4"/>
      <c r="H188" s="4"/>
      <c r="I188" s="9"/>
    </row>
    <row r="189" spans="2:9" ht="15" hidden="1" customHeight="1" x14ac:dyDescent="0.25">
      <c r="B189" s="1"/>
      <c r="C189" s="1"/>
      <c r="D189" s="22"/>
      <c r="E189" s="4"/>
      <c r="F189" s="4"/>
      <c r="G189" s="4"/>
      <c r="H189" s="4"/>
      <c r="I189" s="9"/>
    </row>
    <row r="190" spans="2:9" ht="15" hidden="1" customHeight="1" x14ac:dyDescent="0.25">
      <c r="B190" s="1"/>
      <c r="C190" s="1"/>
      <c r="D190" s="22"/>
      <c r="E190" s="4"/>
      <c r="F190" s="4"/>
      <c r="G190" s="4"/>
      <c r="H190" s="4"/>
      <c r="I190" s="9"/>
    </row>
    <row r="191" spans="2:9" ht="15" hidden="1" customHeight="1" x14ac:dyDescent="0.25">
      <c r="B191" s="1"/>
      <c r="C191" s="1"/>
      <c r="D191" s="22"/>
      <c r="E191" s="4"/>
      <c r="F191" s="4"/>
      <c r="G191" s="4"/>
      <c r="H191" s="4"/>
      <c r="I191" s="9"/>
    </row>
    <row r="192" spans="2:9" ht="15" hidden="1" customHeight="1" x14ac:dyDescent="0.25">
      <c r="B192" s="1"/>
      <c r="C192" s="1"/>
      <c r="D192" s="22"/>
      <c r="E192" s="4"/>
      <c r="F192" s="4"/>
      <c r="G192" s="4"/>
      <c r="H192" s="4"/>
      <c r="I192" s="9"/>
    </row>
    <row r="193" spans="2:9" ht="15" hidden="1" customHeight="1" x14ac:dyDescent="0.25">
      <c r="B193" s="1"/>
      <c r="C193" s="1"/>
      <c r="D193" s="22"/>
      <c r="E193" s="4"/>
      <c r="F193" s="4"/>
      <c r="G193" s="4"/>
      <c r="H193" s="4"/>
      <c r="I193" s="9"/>
    </row>
    <row r="194" spans="2:9" ht="15" hidden="1" customHeight="1" x14ac:dyDescent="0.25">
      <c r="B194" s="1"/>
      <c r="C194" s="1"/>
      <c r="D194" s="22"/>
      <c r="E194" s="4"/>
      <c r="F194" s="4"/>
      <c r="G194" s="4"/>
      <c r="H194" s="4"/>
      <c r="I194" s="9"/>
    </row>
    <row r="195" spans="2:9" ht="15" hidden="1" customHeight="1" x14ac:dyDescent="0.25">
      <c r="B195" s="1"/>
      <c r="C195" s="1"/>
      <c r="D195" s="22"/>
      <c r="E195" s="4"/>
      <c r="F195" s="4"/>
      <c r="G195" s="4"/>
      <c r="H195" s="4"/>
      <c r="I195" s="9"/>
    </row>
    <row r="196" spans="2:9" ht="15" hidden="1" customHeight="1" x14ac:dyDescent="0.25">
      <c r="B196" s="1"/>
      <c r="C196" s="1"/>
      <c r="D196" s="22"/>
      <c r="E196" s="4"/>
      <c r="F196" s="4"/>
      <c r="G196" s="4"/>
      <c r="H196" s="4"/>
      <c r="I196" s="9"/>
    </row>
    <row r="197" spans="2:9" ht="15" hidden="1" customHeight="1" x14ac:dyDescent="0.25">
      <c r="B197" s="1"/>
      <c r="C197" s="1"/>
      <c r="D197" s="22"/>
      <c r="E197" s="4"/>
      <c r="F197" s="4"/>
      <c r="G197" s="4"/>
      <c r="H197" s="4"/>
      <c r="I197" s="9"/>
    </row>
    <row r="198" spans="2:9" ht="15" hidden="1" customHeight="1" x14ac:dyDescent="0.25">
      <c r="B198" s="1"/>
      <c r="C198" s="1"/>
      <c r="D198" s="22"/>
      <c r="E198" s="4"/>
      <c r="F198" s="4"/>
      <c r="G198" s="4"/>
      <c r="H198" s="4"/>
      <c r="I198" s="9"/>
    </row>
    <row r="199" spans="2:9" ht="15" hidden="1" customHeight="1" x14ac:dyDescent="0.25">
      <c r="B199" s="1"/>
      <c r="C199" s="1"/>
      <c r="D199" s="22"/>
      <c r="E199" s="4"/>
      <c r="F199" s="4"/>
      <c r="G199" s="4"/>
      <c r="H199" s="4"/>
      <c r="I199" s="9"/>
    </row>
    <row r="200" spans="2:9" ht="15" hidden="1" customHeight="1" x14ac:dyDescent="0.25">
      <c r="B200" s="1"/>
      <c r="C200" s="1"/>
      <c r="D200" s="22"/>
      <c r="E200" s="4"/>
      <c r="F200" s="4"/>
      <c r="G200" s="4"/>
      <c r="H200" s="4"/>
      <c r="I200" s="9"/>
    </row>
    <row r="201" spans="2:9" ht="15" hidden="1" customHeight="1" x14ac:dyDescent="0.25">
      <c r="B201" s="1"/>
      <c r="C201" s="1"/>
      <c r="D201" s="22"/>
      <c r="E201" s="4"/>
      <c r="F201" s="4"/>
      <c r="G201" s="4"/>
      <c r="H201" s="4"/>
      <c r="I201" s="9"/>
    </row>
    <row r="202" spans="2:9" ht="15" hidden="1" customHeight="1" x14ac:dyDescent="0.25">
      <c r="B202" s="1"/>
      <c r="C202" s="1"/>
      <c r="D202" s="22"/>
      <c r="E202" s="4"/>
      <c r="F202" s="4"/>
      <c r="G202" s="4"/>
      <c r="H202" s="4"/>
      <c r="I202" s="9"/>
    </row>
    <row r="203" spans="2:9" ht="15" hidden="1" customHeight="1" x14ac:dyDescent="0.25">
      <c r="B203" s="1"/>
      <c r="C203" s="1"/>
      <c r="D203" s="22"/>
      <c r="E203" s="4"/>
      <c r="F203" s="4"/>
      <c r="G203" s="4"/>
      <c r="H203" s="4"/>
      <c r="I203" s="9"/>
    </row>
    <row r="204" spans="2:9" ht="15" hidden="1" customHeight="1" x14ac:dyDescent="0.25">
      <c r="B204" s="1"/>
      <c r="C204" s="1"/>
      <c r="D204" s="22"/>
      <c r="E204" s="4"/>
      <c r="F204" s="4"/>
      <c r="G204" s="4"/>
      <c r="H204" s="4"/>
      <c r="I204" s="9"/>
    </row>
    <row r="205" spans="2:9" ht="15" hidden="1" customHeight="1" x14ac:dyDescent="0.25">
      <c r="B205" s="1"/>
      <c r="C205" s="1"/>
      <c r="D205" s="22"/>
      <c r="E205" s="4"/>
      <c r="F205" s="4"/>
      <c r="G205" s="4"/>
      <c r="H205" s="4"/>
      <c r="I205" s="9"/>
    </row>
    <row r="206" spans="2:9" ht="15" hidden="1" customHeight="1" x14ac:dyDescent="0.25">
      <c r="B206" s="1"/>
      <c r="C206" s="1"/>
      <c r="D206" s="22"/>
      <c r="E206" s="4"/>
      <c r="F206" s="4"/>
      <c r="G206" s="4"/>
      <c r="H206" s="4"/>
      <c r="I206" s="9"/>
    </row>
    <row r="207" spans="2:9" ht="15" hidden="1" customHeight="1" x14ac:dyDescent="0.25">
      <c r="B207" s="1"/>
      <c r="C207" s="1"/>
      <c r="D207" s="22"/>
      <c r="E207" s="4"/>
      <c r="F207" s="4"/>
      <c r="G207" s="4"/>
      <c r="H207" s="4"/>
      <c r="I207" s="9"/>
    </row>
    <row r="208" spans="2:9" ht="15" hidden="1" customHeight="1" x14ac:dyDescent="0.25">
      <c r="B208" s="1"/>
      <c r="C208" s="1"/>
      <c r="D208" s="22"/>
      <c r="E208" s="4"/>
      <c r="F208" s="4"/>
      <c r="G208" s="4"/>
      <c r="H208" s="4"/>
      <c r="I208" s="9"/>
    </row>
    <row r="209" spans="2:9" ht="15" hidden="1" customHeight="1" x14ac:dyDescent="0.25">
      <c r="B209" s="1"/>
      <c r="C209" s="1"/>
      <c r="D209" s="22"/>
      <c r="E209" s="4"/>
      <c r="F209" s="4"/>
      <c r="G209" s="4"/>
      <c r="H209" s="4"/>
      <c r="I209" s="9"/>
    </row>
    <row r="210" spans="2:9" ht="15" hidden="1" customHeight="1" x14ac:dyDescent="0.25">
      <c r="B210" s="1"/>
      <c r="C210" s="1"/>
      <c r="D210" s="22"/>
      <c r="E210" s="4"/>
      <c r="F210" s="4"/>
      <c r="G210" s="4"/>
      <c r="H210" s="4"/>
      <c r="I210" s="9"/>
    </row>
    <row r="211" spans="2:9" ht="15" hidden="1" customHeight="1" x14ac:dyDescent="0.25">
      <c r="B211" s="1"/>
      <c r="C211" s="1"/>
      <c r="D211" s="22"/>
      <c r="E211" s="4"/>
      <c r="F211" s="4"/>
      <c r="G211" s="4"/>
      <c r="H211" s="4"/>
      <c r="I211" s="9"/>
    </row>
    <row r="212" spans="2:9" ht="15" hidden="1" customHeight="1" x14ac:dyDescent="0.25">
      <c r="B212" s="1"/>
      <c r="C212" s="1"/>
      <c r="D212" s="22"/>
      <c r="E212" s="4"/>
      <c r="F212" s="4"/>
      <c r="G212" s="4"/>
      <c r="H212" s="4"/>
      <c r="I212" s="9"/>
    </row>
    <row r="213" spans="2:9" ht="15" hidden="1" customHeight="1" x14ac:dyDescent="0.25">
      <c r="B213" s="1"/>
      <c r="C213" s="1"/>
      <c r="D213" s="22"/>
      <c r="E213" s="4"/>
      <c r="F213" s="4"/>
      <c r="G213" s="4"/>
      <c r="H213" s="4"/>
      <c r="I213" s="9"/>
    </row>
    <row r="214" spans="2:9" ht="15" hidden="1" customHeight="1" x14ac:dyDescent="0.25">
      <c r="B214" s="1"/>
      <c r="C214" s="1"/>
      <c r="D214" s="22"/>
      <c r="E214" s="4"/>
      <c r="F214" s="4"/>
      <c r="G214" s="4"/>
      <c r="H214" s="4"/>
      <c r="I214" s="9"/>
    </row>
    <row r="215" spans="2:9" ht="15" hidden="1" customHeight="1" x14ac:dyDescent="0.25">
      <c r="B215" s="1"/>
      <c r="C215" s="1"/>
      <c r="D215" s="22"/>
      <c r="E215" s="4"/>
      <c r="F215" s="4"/>
      <c r="G215" s="4"/>
      <c r="H215" s="4"/>
      <c r="I215" s="9"/>
    </row>
    <row r="216" spans="2:9" ht="15" hidden="1" customHeight="1" x14ac:dyDescent="0.25">
      <c r="B216" s="1"/>
      <c r="C216" s="1"/>
      <c r="D216" s="22"/>
      <c r="E216" s="4"/>
      <c r="F216" s="4"/>
      <c r="G216" s="4"/>
      <c r="H216" s="4"/>
      <c r="I216" s="9"/>
    </row>
    <row r="217" spans="2:9" ht="15" hidden="1" customHeight="1" x14ac:dyDescent="0.25">
      <c r="B217" s="1"/>
      <c r="C217" s="1"/>
      <c r="D217" s="22"/>
      <c r="E217" s="4"/>
      <c r="F217" s="4"/>
      <c r="G217" s="4"/>
      <c r="H217" s="4"/>
      <c r="I217" s="9"/>
    </row>
    <row r="218" spans="2:9" ht="15" hidden="1" customHeight="1" x14ac:dyDescent="0.25">
      <c r="B218" s="1"/>
      <c r="C218" s="1"/>
      <c r="D218" s="22"/>
      <c r="E218" s="4"/>
      <c r="F218" s="4"/>
      <c r="G218" s="4"/>
      <c r="H218" s="4"/>
      <c r="I218" s="9"/>
    </row>
    <row r="219" spans="2:9" ht="15" hidden="1" customHeight="1" x14ac:dyDescent="0.25">
      <c r="B219" s="1"/>
      <c r="C219" s="1"/>
      <c r="D219" s="22"/>
      <c r="E219" s="4"/>
      <c r="F219" s="4"/>
      <c r="G219" s="4"/>
      <c r="H219" s="4"/>
      <c r="I219" s="9"/>
    </row>
    <row r="220" spans="2:9" ht="15" hidden="1" customHeight="1" x14ac:dyDescent="0.25">
      <c r="B220" s="1"/>
      <c r="C220" s="1"/>
      <c r="D220" s="22"/>
      <c r="E220" s="4"/>
      <c r="F220" s="4"/>
      <c r="G220" s="4"/>
      <c r="H220" s="4"/>
      <c r="I220" s="9"/>
    </row>
    <row r="221" spans="2:9" ht="15" hidden="1" customHeight="1" x14ac:dyDescent="0.25">
      <c r="B221" s="1"/>
      <c r="C221" s="1"/>
      <c r="D221" s="22"/>
      <c r="E221" s="4"/>
      <c r="F221" s="4"/>
      <c r="G221" s="4"/>
      <c r="H221" s="4"/>
      <c r="I221" s="9"/>
    </row>
    <row r="222" spans="2:9" ht="15" hidden="1" customHeight="1" x14ac:dyDescent="0.25">
      <c r="B222" s="1"/>
      <c r="C222" s="1"/>
      <c r="D222" s="22"/>
      <c r="E222" s="4"/>
      <c r="F222" s="4"/>
      <c r="G222" s="4"/>
      <c r="H222" s="4"/>
      <c r="I222" s="9"/>
    </row>
    <row r="223" spans="2:9" ht="15" hidden="1" customHeight="1" x14ac:dyDescent="0.25">
      <c r="B223" s="1"/>
      <c r="C223" s="1"/>
      <c r="D223" s="22"/>
      <c r="E223" s="4"/>
      <c r="F223" s="4"/>
      <c r="G223" s="4"/>
      <c r="H223" s="4"/>
      <c r="I223" s="9"/>
    </row>
    <row r="224" spans="2:9" ht="15" hidden="1" customHeight="1" x14ac:dyDescent="0.25">
      <c r="B224" s="1"/>
      <c r="C224" s="1"/>
      <c r="D224" s="22"/>
      <c r="E224" s="4"/>
      <c r="F224" s="4"/>
      <c r="G224" s="4"/>
      <c r="H224" s="4"/>
      <c r="I224" s="9"/>
    </row>
    <row r="225" spans="2:9" ht="15" hidden="1" customHeight="1" x14ac:dyDescent="0.25">
      <c r="B225" s="1"/>
      <c r="C225" s="1"/>
      <c r="D225" s="22"/>
      <c r="E225" s="4"/>
      <c r="F225" s="4"/>
      <c r="G225" s="4"/>
      <c r="H225" s="4"/>
      <c r="I225" s="9"/>
    </row>
    <row r="226" spans="2:9" ht="15" hidden="1" customHeight="1" x14ac:dyDescent="0.25">
      <c r="B226" s="1"/>
      <c r="C226" s="1"/>
      <c r="D226" s="22"/>
      <c r="E226" s="4"/>
      <c r="F226" s="4"/>
      <c r="G226" s="4"/>
      <c r="H226" s="4"/>
      <c r="I226" s="9"/>
    </row>
    <row r="227" spans="2:9" ht="15" hidden="1" customHeight="1" x14ac:dyDescent="0.25">
      <c r="B227" s="1"/>
      <c r="C227" s="1"/>
      <c r="D227" s="22"/>
      <c r="E227" s="4"/>
      <c r="F227" s="4"/>
      <c r="G227" s="4"/>
      <c r="H227" s="4"/>
      <c r="I227" s="9"/>
    </row>
    <row r="228" spans="2:9" ht="15" hidden="1" customHeight="1" x14ac:dyDescent="0.25">
      <c r="B228" s="1"/>
      <c r="C228" s="1"/>
      <c r="D228" s="22"/>
      <c r="E228" s="4"/>
      <c r="F228" s="4"/>
      <c r="G228" s="4"/>
      <c r="H228" s="4"/>
      <c r="I228" s="9"/>
    </row>
    <row r="229" spans="2:9" ht="15" hidden="1" customHeight="1" x14ac:dyDescent="0.25">
      <c r="B229" s="1"/>
      <c r="C229" s="1"/>
      <c r="D229" s="22"/>
      <c r="E229" s="4"/>
      <c r="F229" s="4"/>
      <c r="G229" s="4"/>
      <c r="H229" s="4"/>
      <c r="I229" s="9"/>
    </row>
    <row r="230" spans="2:9" ht="15" hidden="1" customHeight="1" x14ac:dyDescent="0.25">
      <c r="B230" s="1"/>
      <c r="C230" s="1"/>
      <c r="D230" s="22"/>
      <c r="E230" s="4"/>
      <c r="F230" s="4"/>
      <c r="G230" s="4"/>
      <c r="H230" s="4"/>
      <c r="I230" s="9"/>
    </row>
    <row r="231" spans="2:9" ht="15" hidden="1" customHeight="1" x14ac:dyDescent="0.25">
      <c r="B231" s="1"/>
      <c r="C231" s="1"/>
      <c r="D231" s="22"/>
      <c r="E231" s="4"/>
      <c r="F231" s="4"/>
      <c r="G231" s="4"/>
      <c r="H231" s="4"/>
      <c r="I231" s="9"/>
    </row>
    <row r="232" spans="2:9" ht="15" hidden="1" customHeight="1" x14ac:dyDescent="0.25">
      <c r="B232" s="1"/>
      <c r="C232" s="1"/>
      <c r="D232" s="22"/>
      <c r="E232" s="4"/>
      <c r="F232" s="4"/>
      <c r="G232" s="4"/>
      <c r="H232" s="4"/>
      <c r="I232" s="9"/>
    </row>
    <row r="233" spans="2:9" ht="15" hidden="1" customHeight="1" x14ac:dyDescent="0.25">
      <c r="B233" s="1"/>
      <c r="C233" s="1"/>
      <c r="D233" s="22"/>
      <c r="E233" s="4"/>
      <c r="F233" s="4"/>
      <c r="G233" s="4"/>
      <c r="H233" s="4"/>
      <c r="I233" s="9"/>
    </row>
    <row r="234" spans="2:9" ht="15" hidden="1" customHeight="1" x14ac:dyDescent="0.25">
      <c r="B234" s="1"/>
      <c r="C234" s="1"/>
      <c r="D234" s="22"/>
      <c r="E234" s="4"/>
      <c r="F234" s="4"/>
      <c r="G234" s="4"/>
      <c r="H234" s="4"/>
      <c r="I234" s="9"/>
    </row>
    <row r="235" spans="2:9" ht="15" hidden="1" customHeight="1" x14ac:dyDescent="0.25">
      <c r="B235" s="1"/>
      <c r="C235" s="1"/>
      <c r="D235" s="22"/>
      <c r="E235" s="4"/>
      <c r="F235" s="4"/>
      <c r="G235" s="4"/>
      <c r="H235" s="4"/>
      <c r="I235" s="9"/>
    </row>
    <row r="236" spans="2:9" ht="15" hidden="1" customHeight="1" x14ac:dyDescent="0.25">
      <c r="B236" s="1"/>
      <c r="C236" s="1"/>
      <c r="D236" s="22"/>
      <c r="E236" s="4"/>
      <c r="F236" s="4"/>
      <c r="G236" s="4"/>
      <c r="H236" s="4"/>
      <c r="I236" s="9"/>
    </row>
    <row r="237" spans="2:9" ht="15" hidden="1" customHeight="1" x14ac:dyDescent="0.25">
      <c r="B237" s="1"/>
      <c r="C237" s="1"/>
      <c r="D237" s="22"/>
      <c r="E237" s="4"/>
      <c r="F237" s="4"/>
      <c r="G237" s="4"/>
      <c r="H237" s="4"/>
      <c r="I237" s="9"/>
    </row>
    <row r="238" spans="2:9" ht="15" hidden="1" customHeight="1" x14ac:dyDescent="0.25">
      <c r="B238" s="1"/>
      <c r="C238" s="1"/>
      <c r="D238" s="22"/>
      <c r="E238" s="4"/>
      <c r="F238" s="4"/>
      <c r="G238" s="4"/>
      <c r="H238" s="4"/>
      <c r="I238" s="9"/>
    </row>
    <row r="239" spans="2:9" ht="15" hidden="1" customHeight="1" x14ac:dyDescent="0.25">
      <c r="B239" s="1"/>
      <c r="C239" s="1"/>
      <c r="D239" s="22"/>
      <c r="E239" s="4"/>
      <c r="F239" s="4"/>
      <c r="G239" s="4"/>
      <c r="H239" s="4"/>
      <c r="I239" s="9"/>
    </row>
    <row r="240" spans="2:9" ht="15" hidden="1" customHeight="1" x14ac:dyDescent="0.25">
      <c r="B240" s="1"/>
      <c r="C240" s="1"/>
      <c r="D240" s="22"/>
      <c r="E240" s="4"/>
      <c r="F240" s="4"/>
      <c r="G240" s="4"/>
      <c r="H240" s="4"/>
      <c r="I240" s="9"/>
    </row>
    <row r="241" spans="2:9" ht="15" hidden="1" customHeight="1" x14ac:dyDescent="0.25">
      <c r="B241" s="1"/>
      <c r="C241" s="1"/>
      <c r="D241" s="22"/>
      <c r="E241" s="4"/>
      <c r="F241" s="4"/>
      <c r="G241" s="4"/>
      <c r="H241" s="4"/>
      <c r="I241" s="9"/>
    </row>
    <row r="242" spans="2:9" ht="15" hidden="1" customHeight="1" x14ac:dyDescent="0.25">
      <c r="B242" s="1"/>
      <c r="C242" s="1"/>
      <c r="D242" s="22"/>
      <c r="E242" s="4"/>
      <c r="F242" s="4"/>
      <c r="G242" s="4"/>
      <c r="H242" s="4"/>
      <c r="I242" s="9"/>
    </row>
    <row r="243" spans="2:9" ht="15" hidden="1" customHeight="1" x14ac:dyDescent="0.25">
      <c r="B243" s="1"/>
      <c r="C243" s="1"/>
      <c r="D243" s="22"/>
      <c r="E243" s="4"/>
      <c r="F243" s="4"/>
      <c r="G243" s="4"/>
      <c r="H243" s="4"/>
      <c r="I243" s="9"/>
    </row>
    <row r="244" spans="2:9" ht="15" hidden="1" customHeight="1" x14ac:dyDescent="0.25">
      <c r="B244" s="1"/>
      <c r="C244" s="1"/>
      <c r="D244" s="22"/>
      <c r="E244" s="4"/>
      <c r="F244" s="4"/>
      <c r="G244" s="4"/>
      <c r="H244" s="4"/>
      <c r="I244" s="9"/>
    </row>
    <row r="245" spans="2:9" ht="15" hidden="1" customHeight="1" x14ac:dyDescent="0.25">
      <c r="B245" s="1"/>
      <c r="C245" s="1"/>
      <c r="D245" s="22"/>
      <c r="E245" s="4"/>
      <c r="F245" s="4"/>
      <c r="G245" s="4"/>
      <c r="H245" s="4"/>
      <c r="I245" s="9"/>
    </row>
    <row r="246" spans="2:9" ht="15" hidden="1" customHeight="1" x14ac:dyDescent="0.25">
      <c r="B246" s="1"/>
      <c r="C246" s="1"/>
      <c r="D246" s="22"/>
      <c r="E246" s="4"/>
      <c r="F246" s="4"/>
      <c r="G246" s="4"/>
      <c r="H246" s="4"/>
      <c r="I246" s="9"/>
    </row>
    <row r="247" spans="2:9" ht="15" hidden="1" customHeight="1" x14ac:dyDescent="0.25">
      <c r="B247" s="1"/>
      <c r="C247" s="1"/>
      <c r="D247" s="22"/>
      <c r="E247" s="4"/>
      <c r="F247" s="4"/>
      <c r="G247" s="4"/>
      <c r="H247" s="4"/>
      <c r="I247" s="9"/>
    </row>
    <row r="248" spans="2:9" ht="15" hidden="1" customHeight="1" x14ac:dyDescent="0.25">
      <c r="B248" s="1"/>
      <c r="C248" s="1"/>
      <c r="D248" s="22"/>
      <c r="E248" s="4"/>
      <c r="F248" s="4"/>
      <c r="G248" s="4"/>
      <c r="H248" s="4"/>
      <c r="I248" s="9"/>
    </row>
    <row r="249" spans="2:9" ht="15" hidden="1" customHeight="1" x14ac:dyDescent="0.25">
      <c r="B249" s="1"/>
      <c r="C249" s="1"/>
      <c r="D249" s="22"/>
      <c r="E249" s="4"/>
      <c r="F249" s="4"/>
      <c r="G249" s="4"/>
      <c r="H249" s="4"/>
      <c r="I249" s="9"/>
    </row>
    <row r="250" spans="2:9" ht="15" hidden="1" customHeight="1" x14ac:dyDescent="0.25">
      <c r="B250" s="1"/>
      <c r="C250" s="1"/>
      <c r="D250" s="22"/>
      <c r="E250" s="4"/>
      <c r="F250" s="4"/>
      <c r="G250" s="4"/>
      <c r="H250" s="4"/>
      <c r="I250" s="9"/>
    </row>
    <row r="251" spans="2:9" ht="15" hidden="1" customHeight="1" x14ac:dyDescent="0.25">
      <c r="B251" s="1"/>
      <c r="C251" s="1"/>
      <c r="D251" s="22"/>
      <c r="E251" s="4"/>
      <c r="F251" s="4"/>
      <c r="G251" s="4"/>
      <c r="H251" s="4"/>
      <c r="I251" s="9"/>
    </row>
    <row r="252" spans="2:9" ht="15" hidden="1" customHeight="1" x14ac:dyDescent="0.25">
      <c r="B252" s="1"/>
      <c r="C252" s="1"/>
      <c r="D252" s="22"/>
      <c r="E252" s="4"/>
      <c r="F252" s="4"/>
      <c r="G252" s="4"/>
      <c r="H252" s="4"/>
      <c r="I252" s="9"/>
    </row>
    <row r="253" spans="2:9" ht="15" hidden="1" customHeight="1" x14ac:dyDescent="0.25">
      <c r="B253" s="1"/>
      <c r="C253" s="1"/>
      <c r="D253" s="22"/>
      <c r="E253" s="4"/>
      <c r="F253" s="4"/>
      <c r="G253" s="4"/>
      <c r="H253" s="4"/>
      <c r="I253" s="9"/>
    </row>
    <row r="254" spans="2:9" ht="15" hidden="1" customHeight="1" x14ac:dyDescent="0.25">
      <c r="B254" s="1"/>
      <c r="C254" s="1"/>
      <c r="D254" s="22"/>
      <c r="E254" s="4"/>
      <c r="F254" s="4"/>
      <c r="G254" s="4"/>
      <c r="H254" s="4"/>
      <c r="I254" s="9"/>
    </row>
    <row r="255" spans="2:9" ht="15" hidden="1" customHeight="1" x14ac:dyDescent="0.25">
      <c r="B255" s="1"/>
      <c r="C255" s="1"/>
      <c r="D255" s="22"/>
      <c r="E255" s="4"/>
      <c r="F255" s="4"/>
      <c r="G255" s="4"/>
      <c r="H255" s="4"/>
      <c r="I255" s="9"/>
    </row>
    <row r="256" spans="2:9" ht="15" hidden="1" customHeight="1" x14ac:dyDescent="0.25">
      <c r="B256" s="1"/>
      <c r="C256" s="1"/>
      <c r="D256" s="22"/>
      <c r="E256" s="4"/>
      <c r="F256" s="4"/>
      <c r="G256" s="4"/>
      <c r="H256" s="4"/>
      <c r="I256" s="9"/>
    </row>
    <row r="257" spans="2:9" ht="15" hidden="1" customHeight="1" x14ac:dyDescent="0.25">
      <c r="B257" s="1"/>
      <c r="C257" s="1"/>
      <c r="D257" s="22"/>
      <c r="E257" s="4"/>
      <c r="F257" s="4"/>
      <c r="G257" s="4"/>
      <c r="H257" s="4"/>
      <c r="I257" s="9"/>
    </row>
    <row r="258" spans="2:9" ht="15" hidden="1" customHeight="1" x14ac:dyDescent="0.25">
      <c r="B258" s="1"/>
      <c r="C258" s="1"/>
      <c r="D258" s="22"/>
      <c r="E258" s="4"/>
      <c r="F258" s="4"/>
      <c r="G258" s="4"/>
      <c r="H258" s="4"/>
      <c r="I258" s="9"/>
    </row>
    <row r="259" spans="2:9" ht="15" hidden="1" customHeight="1" x14ac:dyDescent="0.25">
      <c r="B259" s="1"/>
      <c r="C259" s="1"/>
      <c r="D259" s="22"/>
      <c r="E259" s="4"/>
      <c r="F259" s="4"/>
      <c r="G259" s="4"/>
      <c r="H259" s="4"/>
      <c r="I259" s="9"/>
    </row>
    <row r="260" spans="2:9" ht="15" hidden="1" customHeight="1" x14ac:dyDescent="0.25">
      <c r="B260" s="1"/>
      <c r="C260" s="1"/>
      <c r="D260" s="22"/>
      <c r="E260" s="4"/>
      <c r="F260" s="4"/>
      <c r="G260" s="4"/>
      <c r="H260" s="4"/>
      <c r="I260" s="9"/>
    </row>
    <row r="261" spans="2:9" ht="15" hidden="1" customHeight="1" x14ac:dyDescent="0.25">
      <c r="B261" s="1"/>
      <c r="C261" s="1"/>
      <c r="D261" s="22"/>
      <c r="E261" s="4"/>
      <c r="F261" s="4"/>
      <c r="G261" s="4"/>
      <c r="H261" s="4"/>
      <c r="I261" s="9"/>
    </row>
    <row r="262" spans="2:9" ht="15" hidden="1" customHeight="1" x14ac:dyDescent="0.25">
      <c r="B262" s="1"/>
      <c r="C262" s="1"/>
      <c r="D262" s="22"/>
      <c r="E262" s="4"/>
      <c r="F262" s="4"/>
      <c r="G262" s="4"/>
      <c r="H262" s="4"/>
      <c r="I262" s="9"/>
    </row>
    <row r="263" spans="2:9" ht="15" hidden="1" customHeight="1" x14ac:dyDescent="0.25">
      <c r="B263" s="1"/>
      <c r="C263" s="1"/>
      <c r="D263" s="22"/>
      <c r="E263" s="4"/>
      <c r="F263" s="4"/>
      <c r="G263" s="4"/>
      <c r="H263" s="4"/>
      <c r="I263" s="9"/>
    </row>
    <row r="264" spans="2:9" ht="15" hidden="1" customHeight="1" x14ac:dyDescent="0.25">
      <c r="B264" s="1"/>
      <c r="C264" s="1"/>
      <c r="D264" s="22"/>
      <c r="E264" s="4"/>
      <c r="F264" s="4"/>
      <c r="G264" s="4"/>
      <c r="H264" s="4"/>
      <c r="I264" s="9"/>
    </row>
    <row r="265" spans="2:9" ht="15" hidden="1" customHeight="1" x14ac:dyDescent="0.25">
      <c r="B265" s="1"/>
      <c r="C265" s="1"/>
      <c r="D265" s="22"/>
      <c r="E265" s="4"/>
      <c r="F265" s="4"/>
      <c r="G265" s="4"/>
      <c r="H265" s="4"/>
      <c r="I265" s="9"/>
    </row>
    <row r="266" spans="2:9" ht="15" hidden="1" customHeight="1" x14ac:dyDescent="0.25">
      <c r="B266" s="1"/>
      <c r="C266" s="1"/>
      <c r="D266" s="22"/>
      <c r="E266" s="4"/>
      <c r="F266" s="4"/>
      <c r="G266" s="4"/>
      <c r="H266" s="4"/>
      <c r="I266" s="9"/>
    </row>
    <row r="267" spans="2:9" ht="15" hidden="1" customHeight="1" x14ac:dyDescent="0.25">
      <c r="B267" s="1"/>
      <c r="C267" s="1"/>
      <c r="D267" s="22"/>
      <c r="E267" s="4"/>
      <c r="F267" s="4"/>
      <c r="G267" s="4"/>
      <c r="H267" s="4"/>
      <c r="I267" s="9"/>
    </row>
    <row r="268" spans="2:9" ht="15" hidden="1" customHeight="1" x14ac:dyDescent="0.25">
      <c r="B268" s="1"/>
      <c r="C268" s="1"/>
      <c r="D268" s="22"/>
      <c r="E268" s="4"/>
      <c r="F268" s="4"/>
      <c r="G268" s="4"/>
      <c r="H268" s="4"/>
      <c r="I268" s="9"/>
    </row>
    <row r="269" spans="2:9" ht="15" hidden="1" customHeight="1" x14ac:dyDescent="0.25">
      <c r="B269" s="1"/>
      <c r="C269" s="1"/>
      <c r="D269" s="22"/>
      <c r="E269" s="4"/>
      <c r="F269" s="4"/>
      <c r="G269" s="4"/>
      <c r="H269" s="4"/>
      <c r="I269" s="9"/>
    </row>
    <row r="270" spans="2:9" ht="15" hidden="1" customHeight="1" x14ac:dyDescent="0.25">
      <c r="B270" s="1"/>
      <c r="C270" s="1"/>
      <c r="D270" s="22"/>
      <c r="E270" s="4"/>
      <c r="F270" s="4"/>
      <c r="G270" s="4"/>
      <c r="H270" s="4"/>
      <c r="I270" s="9"/>
    </row>
    <row r="271" spans="2:9" ht="15" hidden="1" customHeight="1" x14ac:dyDescent="0.25">
      <c r="B271" s="1"/>
      <c r="C271" s="1"/>
      <c r="D271" s="22"/>
      <c r="E271" s="4"/>
      <c r="F271" s="4"/>
      <c r="G271" s="4"/>
      <c r="H271" s="4"/>
      <c r="I271" s="9"/>
    </row>
    <row r="272" spans="2:9" ht="15" hidden="1" customHeight="1" x14ac:dyDescent="0.25">
      <c r="B272" s="1"/>
      <c r="C272" s="1"/>
      <c r="D272" s="22"/>
      <c r="E272" s="4"/>
      <c r="F272" s="4"/>
      <c r="G272" s="4"/>
      <c r="H272" s="4"/>
      <c r="I272" s="9"/>
    </row>
    <row r="273" spans="2:9" ht="15" hidden="1" customHeight="1" x14ac:dyDescent="0.25">
      <c r="B273" s="1"/>
      <c r="C273" s="1"/>
      <c r="D273" s="22"/>
      <c r="E273" s="4"/>
      <c r="F273" s="4"/>
      <c r="G273" s="4"/>
      <c r="H273" s="4"/>
      <c r="I273" s="9"/>
    </row>
    <row r="274" spans="2:9" ht="15" hidden="1" customHeight="1" x14ac:dyDescent="0.25">
      <c r="B274" s="1"/>
      <c r="C274" s="1"/>
      <c r="D274" s="22"/>
      <c r="E274" s="4"/>
      <c r="F274" s="4"/>
      <c r="G274" s="4"/>
      <c r="H274" s="4"/>
      <c r="I274" s="9"/>
    </row>
    <row r="275" spans="2:9" ht="15" hidden="1" customHeight="1" x14ac:dyDescent="0.25">
      <c r="B275" s="1"/>
      <c r="C275" s="1"/>
      <c r="D275" s="22"/>
      <c r="E275" s="4"/>
      <c r="F275" s="4"/>
      <c r="G275" s="4"/>
      <c r="H275" s="4"/>
      <c r="I275" s="9"/>
    </row>
    <row r="276" spans="2:9" ht="15" hidden="1" customHeight="1" x14ac:dyDescent="0.25">
      <c r="B276" s="1"/>
      <c r="C276" s="1"/>
      <c r="D276" s="22"/>
      <c r="E276" s="4"/>
      <c r="F276" s="4"/>
      <c r="G276" s="4"/>
      <c r="H276" s="4"/>
      <c r="I276" s="9"/>
    </row>
    <row r="277" spans="2:9" ht="15" hidden="1" customHeight="1" x14ac:dyDescent="0.25">
      <c r="B277" s="1"/>
      <c r="C277" s="1"/>
      <c r="D277" s="22"/>
      <c r="E277" s="4"/>
      <c r="F277" s="4"/>
      <c r="G277" s="4"/>
      <c r="H277" s="4"/>
      <c r="I277" s="9"/>
    </row>
    <row r="278" spans="2:9" ht="15" hidden="1" customHeight="1" x14ac:dyDescent="0.25">
      <c r="B278" s="1"/>
      <c r="C278" s="1"/>
      <c r="D278" s="22"/>
      <c r="E278" s="4"/>
      <c r="F278" s="4"/>
      <c r="G278" s="4"/>
      <c r="H278" s="4"/>
      <c r="I278" s="9"/>
    </row>
    <row r="279" spans="2:9" ht="15" hidden="1" customHeight="1" x14ac:dyDescent="0.25">
      <c r="B279" s="1"/>
      <c r="C279" s="1"/>
      <c r="D279" s="22"/>
      <c r="E279" s="4"/>
      <c r="F279" s="4"/>
      <c r="G279" s="4"/>
      <c r="H279" s="4"/>
      <c r="I279" s="9"/>
    </row>
    <row r="280" spans="2:9" ht="15" hidden="1" customHeight="1" x14ac:dyDescent="0.25">
      <c r="B280" s="1"/>
      <c r="C280" s="1"/>
      <c r="D280" s="22"/>
      <c r="E280" s="4"/>
      <c r="F280" s="4"/>
      <c r="G280" s="4"/>
      <c r="H280" s="4"/>
      <c r="I280" s="9"/>
    </row>
    <row r="281" spans="2:9" ht="15" hidden="1" customHeight="1" x14ac:dyDescent="0.25">
      <c r="B281" s="1"/>
      <c r="C281" s="1"/>
      <c r="D281" s="22"/>
      <c r="E281" s="4"/>
      <c r="F281" s="4"/>
      <c r="G281" s="4"/>
      <c r="H281" s="4"/>
      <c r="I281" s="9"/>
    </row>
    <row r="282" spans="2:9" ht="15" hidden="1" customHeight="1" x14ac:dyDescent="0.25">
      <c r="B282" s="1"/>
      <c r="C282" s="1"/>
      <c r="D282" s="22"/>
      <c r="E282" s="4"/>
      <c r="F282" s="4"/>
      <c r="G282" s="4"/>
      <c r="H282" s="4"/>
      <c r="I282" s="9"/>
    </row>
    <row r="283" spans="2:9" ht="15" hidden="1" customHeight="1" x14ac:dyDescent="0.25">
      <c r="B283" s="1"/>
      <c r="C283" s="1"/>
      <c r="D283" s="22"/>
      <c r="E283" s="4"/>
      <c r="F283" s="4"/>
      <c r="G283" s="4"/>
      <c r="H283" s="4"/>
      <c r="I283" s="9"/>
    </row>
    <row r="284" spans="2:9" ht="15" hidden="1" customHeight="1" x14ac:dyDescent="0.25">
      <c r="B284" s="1"/>
      <c r="C284" s="1"/>
      <c r="D284" s="22"/>
      <c r="E284" s="4"/>
      <c r="F284" s="4"/>
      <c r="G284" s="4"/>
      <c r="H284" s="4"/>
      <c r="I284" s="9"/>
    </row>
    <row r="285" spans="2:9" ht="15" hidden="1" customHeight="1" x14ac:dyDescent="0.25">
      <c r="B285" s="1"/>
      <c r="C285" s="1"/>
      <c r="D285" s="22"/>
      <c r="E285" s="4"/>
      <c r="F285" s="4"/>
      <c r="G285" s="4"/>
      <c r="H285" s="4"/>
      <c r="I285" s="9"/>
    </row>
    <row r="286" spans="2:9" ht="15" hidden="1" customHeight="1" x14ac:dyDescent="0.25">
      <c r="B286" s="1"/>
      <c r="C286" s="1"/>
      <c r="D286" s="22"/>
      <c r="E286" s="4"/>
      <c r="F286" s="4"/>
      <c r="G286" s="4"/>
      <c r="H286" s="4"/>
      <c r="I286" s="9"/>
    </row>
    <row r="287" spans="2:9" ht="15" hidden="1" customHeight="1" x14ac:dyDescent="0.25">
      <c r="B287" s="1"/>
      <c r="C287" s="1"/>
      <c r="D287" s="22"/>
      <c r="E287" s="4"/>
      <c r="F287" s="4"/>
      <c r="G287" s="4"/>
      <c r="H287" s="4"/>
      <c r="I287" s="9"/>
    </row>
    <row r="288" spans="2:9" ht="15" hidden="1" customHeight="1" x14ac:dyDescent="0.25">
      <c r="B288" s="1"/>
      <c r="C288" s="1"/>
      <c r="D288" s="22"/>
      <c r="E288" s="4"/>
      <c r="F288" s="4"/>
      <c r="G288" s="4"/>
      <c r="H288" s="4"/>
      <c r="I288" s="9"/>
    </row>
    <row r="289" spans="2:9" ht="15" hidden="1" customHeight="1" x14ac:dyDescent="0.25">
      <c r="B289" s="1"/>
      <c r="C289" s="1"/>
      <c r="D289" s="22"/>
      <c r="E289" s="4"/>
      <c r="F289" s="4"/>
      <c r="G289" s="4"/>
      <c r="H289" s="4"/>
      <c r="I289" s="9"/>
    </row>
    <row r="290" spans="2:9" ht="15" hidden="1" customHeight="1" x14ac:dyDescent="0.25">
      <c r="B290" s="1"/>
      <c r="C290" s="1"/>
      <c r="D290" s="22"/>
      <c r="E290" s="4"/>
      <c r="F290" s="4"/>
      <c r="G290" s="4"/>
      <c r="H290" s="4"/>
      <c r="I290" s="9"/>
    </row>
    <row r="291" spans="2:9" ht="15" hidden="1" customHeight="1" x14ac:dyDescent="0.25">
      <c r="B291" s="1"/>
      <c r="C291" s="1"/>
      <c r="D291" s="22"/>
      <c r="E291" s="4"/>
      <c r="F291" s="4"/>
      <c r="G291" s="4"/>
      <c r="H291" s="4"/>
      <c r="I291" s="9"/>
    </row>
    <row r="292" spans="2:9" ht="15" hidden="1" customHeight="1" x14ac:dyDescent="0.25">
      <c r="B292" s="1"/>
      <c r="C292" s="1"/>
      <c r="D292" s="22"/>
      <c r="E292" s="4"/>
      <c r="F292" s="4"/>
      <c r="G292" s="4"/>
      <c r="H292" s="4"/>
      <c r="I292" s="9"/>
    </row>
    <row r="293" spans="2:9" ht="15" hidden="1" customHeight="1" x14ac:dyDescent="0.25">
      <c r="B293" s="1"/>
      <c r="C293" s="1"/>
      <c r="D293" s="22"/>
      <c r="E293" s="4"/>
      <c r="F293" s="4"/>
      <c r="G293" s="4"/>
      <c r="H293" s="4"/>
      <c r="I293" s="9"/>
    </row>
    <row r="294" spans="2:9" ht="15" hidden="1" customHeight="1" x14ac:dyDescent="0.25">
      <c r="B294" s="1"/>
      <c r="C294" s="1"/>
      <c r="D294" s="22"/>
      <c r="E294" s="4"/>
      <c r="F294" s="4"/>
      <c r="G294" s="4"/>
      <c r="H294" s="4"/>
      <c r="I294" s="9"/>
    </row>
    <row r="295" spans="2:9" ht="15" hidden="1" customHeight="1" x14ac:dyDescent="0.25">
      <c r="B295" s="1"/>
      <c r="C295" s="1"/>
      <c r="D295" s="22"/>
      <c r="E295" s="4"/>
      <c r="F295" s="4"/>
      <c r="G295" s="4"/>
      <c r="H295" s="4"/>
      <c r="I295" s="9"/>
    </row>
    <row r="296" spans="2:9" ht="15" hidden="1" customHeight="1" x14ac:dyDescent="0.25">
      <c r="B296" s="1"/>
      <c r="C296" s="1"/>
      <c r="D296" s="22"/>
      <c r="E296" s="4"/>
      <c r="F296" s="4"/>
      <c r="G296" s="4"/>
      <c r="H296" s="4"/>
      <c r="I296" s="9"/>
    </row>
    <row r="297" spans="2:9" ht="15" hidden="1" customHeight="1" x14ac:dyDescent="0.25">
      <c r="B297" s="1"/>
      <c r="C297" s="1"/>
      <c r="D297" s="22"/>
      <c r="E297" s="4"/>
      <c r="F297" s="4"/>
      <c r="G297" s="4"/>
      <c r="H297" s="4"/>
      <c r="I297" s="9"/>
    </row>
    <row r="298" spans="2:9" ht="15" hidden="1" customHeight="1" x14ac:dyDescent="0.25">
      <c r="B298" s="1"/>
      <c r="C298" s="1"/>
      <c r="D298" s="22"/>
      <c r="E298" s="4"/>
      <c r="F298" s="4"/>
      <c r="G298" s="4"/>
      <c r="H298" s="4"/>
      <c r="I298" s="9"/>
    </row>
    <row r="299" spans="2:9" ht="15" hidden="1" customHeight="1" x14ac:dyDescent="0.25">
      <c r="B299" s="1"/>
      <c r="C299" s="1"/>
      <c r="D299" s="22"/>
      <c r="E299" s="4"/>
      <c r="F299" s="4"/>
      <c r="G299" s="4"/>
      <c r="H299" s="4"/>
      <c r="I299" s="9"/>
    </row>
    <row r="300" spans="2:9" ht="15" hidden="1" customHeight="1" x14ac:dyDescent="0.25">
      <c r="B300" s="1"/>
      <c r="C300" s="1"/>
      <c r="D300" s="22"/>
      <c r="E300" s="4"/>
      <c r="F300" s="4"/>
      <c r="G300" s="4"/>
      <c r="H300" s="4"/>
      <c r="I300" s="9"/>
    </row>
    <row r="301" spans="2:9" ht="15" hidden="1" customHeight="1" x14ac:dyDescent="0.25">
      <c r="B301" s="1"/>
      <c r="C301" s="1"/>
      <c r="D301" s="22"/>
      <c r="E301" s="4"/>
      <c r="F301" s="4"/>
      <c r="G301" s="4"/>
      <c r="H301" s="4"/>
      <c r="I301" s="9"/>
    </row>
    <row r="302" spans="2:9" ht="15" hidden="1" customHeight="1" x14ac:dyDescent="0.25">
      <c r="B302" s="1"/>
      <c r="C302" s="1"/>
      <c r="D302" s="22"/>
      <c r="E302" s="4"/>
      <c r="F302" s="4"/>
      <c r="G302" s="4"/>
      <c r="H302" s="4"/>
      <c r="I302" s="9"/>
    </row>
    <row r="303" spans="2:9" ht="15" hidden="1" customHeight="1" x14ac:dyDescent="0.25">
      <c r="B303" s="1"/>
      <c r="C303" s="1"/>
      <c r="D303" s="22"/>
      <c r="E303" s="4"/>
      <c r="F303" s="4"/>
      <c r="G303" s="4"/>
      <c r="H303" s="4"/>
      <c r="I303" s="9"/>
    </row>
    <row r="304" spans="2:9" ht="15" hidden="1" customHeight="1" x14ac:dyDescent="0.25">
      <c r="B304" s="1"/>
      <c r="C304" s="1"/>
      <c r="D304" s="22"/>
      <c r="E304" s="4"/>
      <c r="F304" s="4"/>
      <c r="G304" s="4"/>
      <c r="H304" s="4"/>
      <c r="I304" s="9"/>
    </row>
    <row r="305" spans="2:9" ht="15" hidden="1" customHeight="1" x14ac:dyDescent="0.25">
      <c r="B305" s="1"/>
      <c r="C305" s="1"/>
      <c r="D305" s="22"/>
      <c r="E305" s="4"/>
      <c r="F305" s="4"/>
      <c r="G305" s="4"/>
      <c r="H305" s="4"/>
      <c r="I305" s="9"/>
    </row>
    <row r="306" spans="2:9" ht="15" hidden="1" customHeight="1" x14ac:dyDescent="0.25">
      <c r="B306" s="1"/>
      <c r="C306" s="1"/>
      <c r="D306" s="22"/>
      <c r="E306" s="4"/>
      <c r="F306" s="4"/>
      <c r="G306" s="4"/>
      <c r="H306" s="4"/>
      <c r="I306" s="9"/>
    </row>
    <row r="307" spans="2:9" ht="15" hidden="1" customHeight="1" x14ac:dyDescent="0.25">
      <c r="B307" s="1"/>
      <c r="C307" s="1"/>
      <c r="D307" s="22"/>
      <c r="E307" s="4"/>
      <c r="F307" s="4"/>
      <c r="G307" s="4"/>
      <c r="H307" s="4"/>
      <c r="I307" s="9"/>
    </row>
    <row r="308" spans="2:9" ht="15" hidden="1" customHeight="1" x14ac:dyDescent="0.25">
      <c r="B308" s="1"/>
      <c r="C308" s="1"/>
      <c r="D308" s="22"/>
      <c r="E308" s="4"/>
      <c r="F308" s="4"/>
      <c r="G308" s="4"/>
      <c r="H308" s="4"/>
      <c r="I308" s="9"/>
    </row>
    <row r="309" spans="2:9" ht="15" hidden="1" customHeight="1" x14ac:dyDescent="0.25">
      <c r="B309" s="1"/>
      <c r="C309" s="1"/>
      <c r="D309" s="22"/>
      <c r="E309" s="4"/>
      <c r="F309" s="4"/>
      <c r="G309" s="4"/>
      <c r="H309" s="4"/>
      <c r="I309" s="9"/>
    </row>
    <row r="310" spans="2:9" ht="15" hidden="1" customHeight="1" x14ac:dyDescent="0.25">
      <c r="B310" s="1"/>
      <c r="C310" s="1"/>
      <c r="D310" s="22"/>
      <c r="E310" s="4"/>
      <c r="F310" s="4"/>
      <c r="G310" s="4"/>
      <c r="H310" s="4"/>
      <c r="I310" s="9"/>
    </row>
    <row r="311" spans="2:9" ht="15" hidden="1" customHeight="1" x14ac:dyDescent="0.25">
      <c r="B311" s="1"/>
      <c r="C311" s="1"/>
      <c r="D311" s="22"/>
      <c r="E311" s="4"/>
      <c r="F311" s="4"/>
      <c r="G311" s="4"/>
      <c r="H311" s="4"/>
      <c r="I311" s="9"/>
    </row>
    <row r="312" spans="2:9" ht="15" hidden="1" customHeight="1" x14ac:dyDescent="0.25">
      <c r="B312" s="1"/>
      <c r="C312" s="1"/>
      <c r="D312" s="22"/>
      <c r="E312" s="4"/>
      <c r="F312" s="4"/>
      <c r="G312" s="4"/>
      <c r="H312" s="4"/>
      <c r="I312" s="9"/>
    </row>
    <row r="313" spans="2:9" ht="15" hidden="1" customHeight="1" x14ac:dyDescent="0.25">
      <c r="B313" s="1"/>
      <c r="C313" s="1"/>
      <c r="D313" s="22"/>
      <c r="E313" s="4"/>
      <c r="F313" s="4"/>
      <c r="G313" s="4"/>
      <c r="H313" s="4"/>
      <c r="I313" s="9"/>
    </row>
    <row r="314" spans="2:9" ht="15" hidden="1" customHeight="1" x14ac:dyDescent="0.25">
      <c r="B314" s="1"/>
      <c r="C314" s="1"/>
      <c r="D314" s="22"/>
      <c r="E314" s="4"/>
      <c r="F314" s="4"/>
      <c r="G314" s="4"/>
      <c r="H314" s="4"/>
      <c r="I314" s="9"/>
    </row>
    <row r="315" spans="2:9" ht="15" hidden="1" customHeight="1" x14ac:dyDescent="0.25">
      <c r="B315" s="1"/>
      <c r="C315" s="1"/>
      <c r="D315" s="22"/>
      <c r="E315" s="4"/>
      <c r="F315" s="4"/>
      <c r="G315" s="4"/>
      <c r="H315" s="4"/>
      <c r="I315" s="9"/>
    </row>
    <row r="316" spans="2:9" ht="15" hidden="1" customHeight="1" x14ac:dyDescent="0.25">
      <c r="B316" s="1"/>
      <c r="C316" s="1"/>
      <c r="D316" s="22"/>
      <c r="E316" s="4"/>
      <c r="F316" s="4"/>
      <c r="G316" s="4"/>
      <c r="H316" s="4"/>
      <c r="I316" s="9"/>
    </row>
    <row r="317" spans="2:9" ht="15" hidden="1" customHeight="1" x14ac:dyDescent="0.25">
      <c r="B317" s="1"/>
      <c r="C317" s="1"/>
      <c r="D317" s="22"/>
      <c r="E317" s="4"/>
      <c r="F317" s="4"/>
      <c r="G317" s="4"/>
      <c r="H317" s="4"/>
      <c r="I317" s="9"/>
    </row>
    <row r="318" spans="2:9" ht="15" hidden="1" customHeight="1" x14ac:dyDescent="0.25">
      <c r="B318" s="1"/>
      <c r="C318" s="1"/>
      <c r="D318" s="22"/>
      <c r="E318" s="4"/>
      <c r="F318" s="4"/>
      <c r="G318" s="4"/>
      <c r="H318" s="4"/>
      <c r="I318" s="9"/>
    </row>
    <row r="319" spans="2:9" ht="15" hidden="1" customHeight="1" x14ac:dyDescent="0.25">
      <c r="B319" s="1"/>
      <c r="C319" s="1"/>
      <c r="D319" s="22"/>
      <c r="E319" s="4"/>
      <c r="F319" s="4"/>
      <c r="G319" s="4"/>
      <c r="H319" s="4"/>
      <c r="I319" s="9"/>
    </row>
    <row r="320" spans="2:9" ht="15" hidden="1" customHeight="1" x14ac:dyDescent="0.25">
      <c r="B320" s="1"/>
      <c r="C320" s="1"/>
      <c r="D320" s="22"/>
      <c r="E320" s="4"/>
      <c r="F320" s="4"/>
      <c r="G320" s="4"/>
      <c r="H320" s="4"/>
      <c r="I320" s="9"/>
    </row>
    <row r="321" spans="2:9" ht="15" hidden="1" customHeight="1" x14ac:dyDescent="0.25">
      <c r="B321" s="1"/>
      <c r="C321" s="1"/>
      <c r="D321" s="22"/>
      <c r="E321" s="4"/>
      <c r="F321" s="4"/>
      <c r="G321" s="4"/>
      <c r="H321" s="4"/>
      <c r="I321" s="9"/>
    </row>
    <row r="322" spans="2:9" ht="15" hidden="1" customHeight="1" x14ac:dyDescent="0.25">
      <c r="B322" s="1"/>
      <c r="C322" s="1"/>
      <c r="D322" s="22"/>
      <c r="E322" s="4"/>
      <c r="F322" s="4"/>
      <c r="G322" s="4"/>
      <c r="H322" s="4"/>
      <c r="I322" s="9"/>
    </row>
    <row r="323" spans="2:9" ht="15" hidden="1" customHeight="1" x14ac:dyDescent="0.25">
      <c r="B323" s="1"/>
      <c r="C323" s="1"/>
      <c r="D323" s="22"/>
      <c r="E323" s="4"/>
      <c r="F323" s="4"/>
      <c r="G323" s="4"/>
      <c r="H323" s="4"/>
      <c r="I323" s="9"/>
    </row>
    <row r="324" spans="2:9" ht="15" hidden="1" customHeight="1" x14ac:dyDescent="0.25">
      <c r="B324" s="1"/>
      <c r="C324" s="1"/>
      <c r="D324" s="22"/>
      <c r="E324" s="4"/>
      <c r="F324" s="4"/>
      <c r="G324" s="4"/>
      <c r="H324" s="4"/>
      <c r="I324" s="9"/>
    </row>
    <row r="325" spans="2:9" ht="15" hidden="1" customHeight="1" x14ac:dyDescent="0.25">
      <c r="B325" s="1"/>
      <c r="C325" s="1"/>
      <c r="D325" s="22"/>
      <c r="E325" s="4"/>
      <c r="F325" s="4"/>
      <c r="G325" s="4"/>
      <c r="H325" s="4"/>
      <c r="I325" s="9"/>
    </row>
    <row r="326" spans="2:9" ht="15" hidden="1" customHeight="1" x14ac:dyDescent="0.25">
      <c r="B326" s="1"/>
      <c r="C326" s="1"/>
      <c r="D326" s="22"/>
      <c r="E326" s="4"/>
      <c r="F326" s="4"/>
      <c r="G326" s="4"/>
      <c r="H326" s="4"/>
      <c r="I326" s="9"/>
    </row>
    <row r="327" spans="2:9" ht="15" hidden="1" customHeight="1" x14ac:dyDescent="0.25">
      <c r="B327" s="1"/>
      <c r="C327" s="1"/>
      <c r="D327" s="22"/>
      <c r="E327" s="4"/>
      <c r="F327" s="4"/>
      <c r="G327" s="4"/>
      <c r="H327" s="4"/>
      <c r="I327" s="9"/>
    </row>
    <row r="328" spans="2:9" ht="15" hidden="1" customHeight="1" x14ac:dyDescent="0.25">
      <c r="B328" s="1"/>
      <c r="C328" s="1"/>
      <c r="D328" s="22"/>
      <c r="E328" s="4"/>
      <c r="F328" s="4"/>
      <c r="G328" s="4"/>
      <c r="H328" s="4"/>
      <c r="I328" s="9"/>
    </row>
    <row r="329" spans="2:9" ht="15" hidden="1" customHeight="1" x14ac:dyDescent="0.25">
      <c r="B329" s="1"/>
      <c r="C329" s="1"/>
      <c r="D329" s="22"/>
      <c r="E329" s="4"/>
      <c r="F329" s="4"/>
      <c r="G329" s="4"/>
      <c r="H329" s="4"/>
      <c r="I329" s="9"/>
    </row>
    <row r="330" spans="2:9" ht="15" hidden="1" customHeight="1" x14ac:dyDescent="0.25">
      <c r="B330" s="1"/>
      <c r="C330" s="1"/>
      <c r="D330" s="22"/>
      <c r="E330" s="4"/>
      <c r="F330" s="4"/>
      <c r="G330" s="4"/>
      <c r="H330" s="4"/>
      <c r="I330" s="9"/>
    </row>
    <row r="331" spans="2:9" ht="15" hidden="1" customHeight="1" x14ac:dyDescent="0.25">
      <c r="B331" s="1"/>
      <c r="C331" s="1"/>
      <c r="D331" s="22"/>
      <c r="E331" s="4"/>
      <c r="F331" s="4"/>
      <c r="G331" s="4"/>
      <c r="H331" s="4"/>
      <c r="I331" s="9"/>
    </row>
    <row r="332" spans="2:9" ht="15" hidden="1" customHeight="1" x14ac:dyDescent="0.25">
      <c r="B332" s="1"/>
      <c r="C332" s="1"/>
      <c r="D332" s="22"/>
      <c r="E332" s="4"/>
      <c r="F332" s="4"/>
      <c r="G332" s="4"/>
      <c r="H332" s="4"/>
      <c r="I332" s="9"/>
    </row>
    <row r="333" spans="2:9" ht="15" hidden="1" customHeight="1" x14ac:dyDescent="0.25">
      <c r="B333" s="1"/>
      <c r="C333" s="1"/>
      <c r="D333" s="22"/>
      <c r="E333" s="4"/>
      <c r="F333" s="4"/>
      <c r="G333" s="4"/>
      <c r="H333" s="4"/>
      <c r="I333" s="9"/>
    </row>
    <row r="334" spans="2:9" ht="15" hidden="1" customHeight="1" x14ac:dyDescent="0.25">
      <c r="B334" s="1"/>
      <c r="C334" s="1"/>
      <c r="D334" s="22"/>
      <c r="E334" s="4"/>
      <c r="F334" s="4"/>
      <c r="G334" s="4"/>
      <c r="H334" s="4"/>
      <c r="I334" s="9"/>
    </row>
    <row r="335" spans="2:9" ht="15" hidden="1" customHeight="1" x14ac:dyDescent="0.25">
      <c r="B335" s="1"/>
      <c r="C335" s="1"/>
      <c r="D335" s="22"/>
      <c r="E335" s="4"/>
      <c r="F335" s="4"/>
      <c r="G335" s="4"/>
      <c r="H335" s="4"/>
      <c r="I335" s="9"/>
    </row>
    <row r="336" spans="2:9" ht="15" hidden="1" customHeight="1" x14ac:dyDescent="0.25">
      <c r="B336" s="1"/>
      <c r="C336" s="1"/>
      <c r="D336" s="22"/>
      <c r="E336" s="4"/>
      <c r="F336" s="4"/>
      <c r="G336" s="4"/>
      <c r="H336" s="4"/>
      <c r="I336" s="9"/>
    </row>
    <row r="337" spans="2:9" ht="15" hidden="1" customHeight="1" x14ac:dyDescent="0.25">
      <c r="B337" s="1"/>
      <c r="C337" s="1"/>
      <c r="D337" s="22"/>
      <c r="E337" s="4"/>
      <c r="F337" s="4"/>
      <c r="G337" s="4"/>
      <c r="H337" s="4"/>
      <c r="I337" s="9"/>
    </row>
    <row r="338" spans="2:9" ht="15" hidden="1" customHeight="1" x14ac:dyDescent="0.25">
      <c r="B338" s="1"/>
      <c r="C338" s="1"/>
      <c r="D338" s="22"/>
      <c r="E338" s="4"/>
      <c r="F338" s="4"/>
      <c r="G338" s="4"/>
      <c r="H338" s="4"/>
      <c r="I338" s="9"/>
    </row>
    <row r="339" spans="2:9" ht="15" hidden="1" customHeight="1" x14ac:dyDescent="0.25">
      <c r="B339" s="1"/>
      <c r="C339" s="1"/>
      <c r="D339" s="22"/>
      <c r="E339" s="4"/>
      <c r="F339" s="4"/>
      <c r="G339" s="4"/>
      <c r="H339" s="4"/>
      <c r="I339" s="9"/>
    </row>
    <row r="340" spans="2:9" ht="15" hidden="1" customHeight="1" x14ac:dyDescent="0.25">
      <c r="B340" s="1"/>
      <c r="C340" s="1"/>
      <c r="D340" s="22"/>
      <c r="E340" s="4"/>
      <c r="F340" s="4"/>
      <c r="G340" s="4"/>
      <c r="H340" s="4"/>
      <c r="I340" s="9"/>
    </row>
    <row r="341" spans="2:9" ht="15" hidden="1" customHeight="1" x14ac:dyDescent="0.25">
      <c r="B341" s="1"/>
      <c r="C341" s="1"/>
      <c r="D341" s="22"/>
      <c r="E341" s="4"/>
      <c r="F341" s="4"/>
      <c r="G341" s="4"/>
      <c r="H341" s="4"/>
      <c r="I341" s="9"/>
    </row>
    <row r="342" spans="2:9" ht="15" hidden="1" customHeight="1" x14ac:dyDescent="0.25">
      <c r="B342" s="1"/>
      <c r="C342" s="1"/>
      <c r="D342" s="22"/>
      <c r="E342" s="4"/>
      <c r="F342" s="4"/>
      <c r="G342" s="4"/>
      <c r="H342" s="4"/>
      <c r="I342" s="9"/>
    </row>
    <row r="343" spans="2:9" ht="15" hidden="1" customHeight="1" x14ac:dyDescent="0.25">
      <c r="B343" s="1"/>
      <c r="C343" s="1"/>
      <c r="D343" s="22"/>
      <c r="E343" s="4"/>
      <c r="F343" s="4"/>
      <c r="G343" s="4"/>
      <c r="H343" s="4"/>
      <c r="I343" s="9"/>
    </row>
    <row r="344" spans="2:9" ht="15" hidden="1" customHeight="1" x14ac:dyDescent="0.25">
      <c r="B344" s="1"/>
      <c r="C344" s="1"/>
      <c r="D344" s="22"/>
      <c r="E344" s="4"/>
      <c r="F344" s="4"/>
      <c r="G344" s="4"/>
      <c r="H344" s="4"/>
      <c r="I344" s="9"/>
    </row>
    <row r="345" spans="2:9" ht="15" hidden="1" customHeight="1" x14ac:dyDescent="0.25">
      <c r="B345" s="1"/>
      <c r="C345" s="1"/>
      <c r="D345" s="22"/>
      <c r="E345" s="4"/>
      <c r="F345" s="4"/>
      <c r="G345" s="4"/>
      <c r="H345" s="4"/>
      <c r="I345" s="9"/>
    </row>
    <row r="346" spans="2:9" ht="15" hidden="1" customHeight="1" x14ac:dyDescent="0.25">
      <c r="B346" s="1"/>
      <c r="C346" s="1"/>
      <c r="D346" s="22"/>
      <c r="E346" s="4"/>
      <c r="F346" s="4"/>
      <c r="G346" s="4"/>
      <c r="H346" s="4"/>
      <c r="I346" s="9"/>
    </row>
    <row r="347" spans="2:9" ht="15" hidden="1" customHeight="1" x14ac:dyDescent="0.25">
      <c r="B347" s="1"/>
      <c r="C347" s="1"/>
      <c r="D347" s="22"/>
      <c r="E347" s="4"/>
      <c r="F347" s="4"/>
      <c r="G347" s="4"/>
      <c r="H347" s="4"/>
      <c r="I347" s="9"/>
    </row>
    <row r="348" spans="2:9" ht="15" hidden="1" customHeight="1" x14ac:dyDescent="0.25">
      <c r="B348" s="1"/>
      <c r="C348" s="1"/>
      <c r="D348" s="22"/>
      <c r="E348" s="4"/>
      <c r="F348" s="4"/>
      <c r="G348" s="4"/>
      <c r="H348" s="4"/>
      <c r="I348" s="9"/>
    </row>
    <row r="349" spans="2:9" ht="15" hidden="1" customHeight="1" x14ac:dyDescent="0.25">
      <c r="B349" s="1"/>
      <c r="C349" s="1"/>
      <c r="D349" s="22"/>
      <c r="E349" s="4"/>
      <c r="F349" s="4"/>
      <c r="G349" s="4"/>
      <c r="H349" s="4"/>
      <c r="I349" s="9"/>
    </row>
    <row r="350" spans="2:9" ht="15" hidden="1" customHeight="1" x14ac:dyDescent="0.25">
      <c r="B350" s="1"/>
      <c r="C350" s="1"/>
      <c r="D350" s="22"/>
      <c r="E350" s="4"/>
      <c r="F350" s="4"/>
      <c r="G350" s="4"/>
      <c r="H350" s="4"/>
      <c r="I350" s="9"/>
    </row>
    <row r="351" spans="2:9" ht="15" hidden="1" customHeight="1" x14ac:dyDescent="0.25">
      <c r="B351" s="1"/>
      <c r="C351" s="1"/>
      <c r="D351" s="22"/>
      <c r="E351" s="4"/>
      <c r="F351" s="4"/>
      <c r="G351" s="4"/>
      <c r="H351" s="4"/>
      <c r="I351" s="9"/>
    </row>
    <row r="352" spans="2:9" ht="15" hidden="1" customHeight="1" x14ac:dyDescent="0.25">
      <c r="B352" s="1"/>
      <c r="C352" s="1"/>
      <c r="D352" s="22"/>
      <c r="E352" s="4"/>
      <c r="F352" s="4"/>
      <c r="G352" s="4"/>
      <c r="H352" s="4"/>
      <c r="I352" s="9"/>
    </row>
    <row r="353" spans="2:9" ht="15" hidden="1" customHeight="1" x14ac:dyDescent="0.25">
      <c r="B353" s="1"/>
      <c r="C353" s="1"/>
      <c r="D353" s="22"/>
      <c r="E353" s="4"/>
      <c r="F353" s="4"/>
      <c r="G353" s="4"/>
      <c r="H353" s="4"/>
      <c r="I353" s="9"/>
    </row>
    <row r="354" spans="2:9" ht="15" hidden="1" customHeight="1" x14ac:dyDescent="0.25">
      <c r="B354" s="1"/>
      <c r="C354" s="1"/>
      <c r="D354" s="22"/>
      <c r="E354" s="4"/>
      <c r="F354" s="4"/>
      <c r="G354" s="4"/>
      <c r="H354" s="4"/>
      <c r="I354" s="9"/>
    </row>
    <row r="355" spans="2:9" ht="15" hidden="1" customHeight="1" x14ac:dyDescent="0.25">
      <c r="B355" s="1"/>
      <c r="C355" s="1"/>
      <c r="D355" s="22"/>
      <c r="E355" s="4"/>
      <c r="F355" s="4"/>
      <c r="G355" s="4"/>
      <c r="H355" s="4"/>
      <c r="I355" s="9"/>
    </row>
    <row r="356" spans="2:9" ht="15" hidden="1" customHeight="1" x14ac:dyDescent="0.25">
      <c r="B356" s="1"/>
      <c r="C356" s="1"/>
      <c r="D356" s="22"/>
      <c r="E356" s="4"/>
      <c r="F356" s="4"/>
      <c r="G356" s="4"/>
      <c r="H356" s="4"/>
      <c r="I356" s="9"/>
    </row>
    <row r="357" spans="2:9" ht="15" hidden="1" customHeight="1" x14ac:dyDescent="0.25">
      <c r="B357" s="1"/>
      <c r="C357" s="1"/>
      <c r="D357" s="22"/>
      <c r="E357" s="4"/>
      <c r="F357" s="4"/>
      <c r="G357" s="4"/>
      <c r="H357" s="4"/>
      <c r="I357" s="9"/>
    </row>
    <row r="358" spans="2:9" ht="15" hidden="1" customHeight="1" x14ac:dyDescent="0.25">
      <c r="B358" s="1"/>
      <c r="C358" s="1"/>
      <c r="D358" s="22"/>
      <c r="E358" s="4"/>
      <c r="F358" s="4"/>
      <c r="G358" s="4"/>
      <c r="H358" s="4"/>
      <c r="I358" s="9"/>
    </row>
    <row r="359" spans="2:9" ht="15" hidden="1" customHeight="1" x14ac:dyDescent="0.25">
      <c r="B359" s="1"/>
      <c r="C359" s="1"/>
      <c r="D359" s="22"/>
      <c r="E359" s="4"/>
      <c r="F359" s="4"/>
      <c r="G359" s="4"/>
      <c r="H359" s="4"/>
      <c r="I359" s="9"/>
    </row>
    <row r="360" spans="2:9" ht="15" hidden="1" customHeight="1" x14ac:dyDescent="0.25">
      <c r="B360" s="1"/>
      <c r="C360" s="1"/>
      <c r="D360" s="22"/>
      <c r="E360" s="4"/>
      <c r="F360" s="4"/>
      <c r="G360" s="4"/>
      <c r="H360" s="4"/>
      <c r="I360" s="9"/>
    </row>
    <row r="361" spans="2:9" ht="15" hidden="1" customHeight="1" x14ac:dyDescent="0.25">
      <c r="B361" s="1"/>
      <c r="C361" s="1"/>
      <c r="D361" s="22"/>
      <c r="E361" s="4"/>
      <c r="F361" s="4"/>
      <c r="G361" s="4"/>
      <c r="H361" s="4"/>
      <c r="I361" s="9"/>
    </row>
    <row r="362" spans="2:9" ht="15" hidden="1" customHeight="1" x14ac:dyDescent="0.25">
      <c r="B362" s="1"/>
      <c r="C362" s="1"/>
      <c r="D362" s="22"/>
      <c r="E362" s="4"/>
      <c r="F362" s="4"/>
      <c r="G362" s="4"/>
      <c r="H362" s="4"/>
      <c r="I362" s="9"/>
    </row>
    <row r="363" spans="2:9" ht="15" hidden="1" customHeight="1" x14ac:dyDescent="0.25">
      <c r="B363" s="1"/>
      <c r="C363" s="1"/>
      <c r="D363" s="22"/>
      <c r="E363" s="4"/>
      <c r="F363" s="4"/>
      <c r="G363" s="4"/>
      <c r="H363" s="4"/>
      <c r="I363" s="9"/>
    </row>
    <row r="364" spans="2:9" ht="15" hidden="1" customHeight="1" x14ac:dyDescent="0.25">
      <c r="B364" s="1"/>
      <c r="C364" s="1"/>
      <c r="D364" s="22"/>
      <c r="E364" s="4"/>
      <c r="F364" s="4"/>
      <c r="G364" s="4"/>
      <c r="H364" s="4"/>
      <c r="I364" s="9"/>
    </row>
    <row r="365" spans="2:9" ht="15" hidden="1" customHeight="1" x14ac:dyDescent="0.25">
      <c r="B365" s="1"/>
      <c r="C365" s="1"/>
      <c r="D365" s="22"/>
      <c r="E365" s="4"/>
      <c r="F365" s="4"/>
      <c r="G365" s="4"/>
      <c r="H365" s="4"/>
      <c r="I365" s="9"/>
    </row>
    <row r="366" spans="2:9" ht="15" hidden="1" customHeight="1" x14ac:dyDescent="0.25">
      <c r="B366" s="1"/>
      <c r="C366" s="1"/>
      <c r="D366" s="22"/>
      <c r="E366" s="4"/>
      <c r="F366" s="4"/>
      <c r="G366" s="4"/>
      <c r="H366" s="4"/>
      <c r="I366" s="9"/>
    </row>
    <row r="367" spans="2:9" ht="15" hidden="1" customHeight="1" x14ac:dyDescent="0.25">
      <c r="B367" s="1"/>
      <c r="C367" s="1"/>
      <c r="D367" s="22"/>
      <c r="E367" s="4"/>
      <c r="F367" s="4"/>
      <c r="G367" s="4"/>
      <c r="H367" s="4"/>
      <c r="I367" s="9"/>
    </row>
    <row r="368" spans="2:9" ht="15" hidden="1" customHeight="1" x14ac:dyDescent="0.25">
      <c r="B368" s="1"/>
      <c r="C368" s="1"/>
      <c r="D368" s="22"/>
      <c r="E368" s="4"/>
      <c r="F368" s="4"/>
      <c r="G368" s="4"/>
      <c r="H368" s="4"/>
      <c r="I368" s="9"/>
    </row>
    <row r="369" spans="2:9" ht="15" hidden="1" customHeight="1" x14ac:dyDescent="0.25">
      <c r="B369" s="1"/>
      <c r="C369" s="1"/>
      <c r="D369" s="22"/>
      <c r="E369" s="4"/>
      <c r="F369" s="4"/>
      <c r="G369" s="4"/>
      <c r="H369" s="4"/>
      <c r="I369" s="9"/>
    </row>
    <row r="370" spans="2:9" ht="15" hidden="1" customHeight="1" x14ac:dyDescent="0.25">
      <c r="B370" s="1"/>
      <c r="C370" s="1"/>
      <c r="D370" s="22"/>
      <c r="E370" s="4"/>
      <c r="F370" s="4"/>
      <c r="G370" s="4"/>
      <c r="H370" s="4"/>
      <c r="I370" s="9"/>
    </row>
    <row r="371" spans="2:9" ht="15" hidden="1" customHeight="1" x14ac:dyDescent="0.25">
      <c r="B371" s="1"/>
      <c r="C371" s="1"/>
      <c r="D371" s="22"/>
      <c r="E371" s="4"/>
      <c r="F371" s="4"/>
      <c r="G371" s="4"/>
      <c r="H371" s="4"/>
      <c r="I371" s="9"/>
    </row>
    <row r="372" spans="2:9" ht="15" hidden="1" customHeight="1" x14ac:dyDescent="0.25">
      <c r="B372" s="1"/>
      <c r="C372" s="1"/>
      <c r="D372" s="22"/>
      <c r="E372" s="4"/>
      <c r="F372" s="4"/>
      <c r="G372" s="4"/>
      <c r="H372" s="4"/>
      <c r="I372" s="9"/>
    </row>
    <row r="373" spans="2:9" ht="15" hidden="1" customHeight="1" x14ac:dyDescent="0.25">
      <c r="B373" s="1"/>
      <c r="C373" s="1"/>
      <c r="D373" s="22"/>
      <c r="E373" s="4"/>
      <c r="F373" s="4"/>
      <c r="G373" s="4"/>
      <c r="H373" s="4"/>
      <c r="I373" s="9"/>
    </row>
    <row r="374" spans="2:9" ht="15" hidden="1" customHeight="1" x14ac:dyDescent="0.25">
      <c r="B374" s="1"/>
      <c r="C374" s="1"/>
      <c r="D374" s="22"/>
      <c r="E374" s="4"/>
      <c r="F374" s="4"/>
      <c r="G374" s="4"/>
      <c r="H374" s="4"/>
      <c r="I374" s="9"/>
    </row>
    <row r="375" spans="2:9" ht="15" hidden="1" customHeight="1" x14ac:dyDescent="0.25">
      <c r="B375" s="1"/>
      <c r="C375" s="1"/>
      <c r="D375" s="22"/>
      <c r="E375" s="4"/>
      <c r="F375" s="4"/>
      <c r="G375" s="4"/>
      <c r="H375" s="4"/>
      <c r="I375" s="9"/>
    </row>
    <row r="376" spans="2:9" ht="15" hidden="1" customHeight="1" x14ac:dyDescent="0.25">
      <c r="B376" s="1"/>
      <c r="C376" s="1"/>
      <c r="D376" s="22"/>
      <c r="E376" s="4"/>
      <c r="F376" s="4"/>
      <c r="G376" s="4"/>
      <c r="H376" s="4"/>
      <c r="I376" s="9"/>
    </row>
    <row r="377" spans="2:9" ht="15" hidden="1" customHeight="1" x14ac:dyDescent="0.25">
      <c r="B377" s="1"/>
      <c r="C377" s="1"/>
      <c r="D377" s="22"/>
      <c r="E377" s="4"/>
      <c r="F377" s="4"/>
      <c r="G377" s="4"/>
      <c r="H377" s="4"/>
      <c r="I377" s="9"/>
    </row>
    <row r="378" spans="2:9" ht="15" hidden="1" customHeight="1" x14ac:dyDescent="0.25">
      <c r="B378" s="1"/>
      <c r="C378" s="1"/>
      <c r="D378" s="22"/>
      <c r="E378" s="4"/>
      <c r="F378" s="4"/>
      <c r="G378" s="4"/>
      <c r="H378" s="4"/>
      <c r="I378" s="9"/>
    </row>
    <row r="379" spans="2:9" ht="15" hidden="1" customHeight="1" x14ac:dyDescent="0.25">
      <c r="B379" s="1"/>
      <c r="C379" s="1"/>
      <c r="D379" s="22"/>
      <c r="E379" s="4"/>
      <c r="F379" s="4"/>
      <c r="G379" s="4"/>
      <c r="H379" s="4"/>
      <c r="I379" s="9"/>
    </row>
    <row r="380" spans="2:9" ht="15" hidden="1" customHeight="1" x14ac:dyDescent="0.25">
      <c r="B380" s="1"/>
      <c r="C380" s="1"/>
      <c r="D380" s="22"/>
      <c r="E380" s="4"/>
      <c r="F380" s="4"/>
      <c r="G380" s="4"/>
      <c r="H380" s="4"/>
      <c r="I380" s="9"/>
    </row>
    <row r="381" spans="2:9" ht="15" hidden="1" customHeight="1" x14ac:dyDescent="0.25">
      <c r="B381" s="1"/>
      <c r="C381" s="1"/>
      <c r="D381" s="22"/>
      <c r="E381" s="4"/>
      <c r="F381" s="4"/>
      <c r="G381" s="4"/>
      <c r="H381" s="4"/>
      <c r="I381" s="9"/>
    </row>
    <row r="382" spans="2:9" ht="15" hidden="1" customHeight="1" x14ac:dyDescent="0.25">
      <c r="B382" s="1"/>
      <c r="C382" s="1"/>
      <c r="D382" s="22"/>
      <c r="E382" s="4"/>
      <c r="F382" s="4"/>
      <c r="G382" s="4"/>
      <c r="H382" s="4"/>
      <c r="I382" s="9"/>
    </row>
    <row r="383" spans="2:9" ht="15" hidden="1" customHeight="1" x14ac:dyDescent="0.25">
      <c r="B383" s="1"/>
      <c r="C383" s="1"/>
      <c r="D383" s="22"/>
      <c r="E383" s="4"/>
      <c r="F383" s="4"/>
      <c r="G383" s="4"/>
      <c r="H383" s="4"/>
      <c r="I383" s="9"/>
    </row>
    <row r="384" spans="2:9" ht="15" hidden="1" customHeight="1" x14ac:dyDescent="0.25">
      <c r="B384" s="1"/>
      <c r="C384" s="1"/>
      <c r="D384" s="22"/>
      <c r="E384" s="4"/>
      <c r="F384" s="4"/>
      <c r="G384" s="4"/>
      <c r="H384" s="4"/>
      <c r="I384" s="9"/>
    </row>
    <row r="385" spans="2:9" ht="15" hidden="1" customHeight="1" x14ac:dyDescent="0.25">
      <c r="B385" s="1"/>
      <c r="C385" s="1"/>
      <c r="D385" s="22"/>
      <c r="E385" s="4"/>
      <c r="F385" s="4"/>
      <c r="G385" s="4"/>
      <c r="H385" s="4"/>
      <c r="I385" s="9"/>
    </row>
    <row r="386" spans="2:9" ht="15" hidden="1" customHeight="1" x14ac:dyDescent="0.25">
      <c r="B386" s="1"/>
      <c r="C386" s="1"/>
      <c r="D386" s="22"/>
      <c r="E386" s="4"/>
      <c r="F386" s="4"/>
      <c r="G386" s="4"/>
      <c r="H386" s="4"/>
      <c r="I386" s="9"/>
    </row>
    <row r="387" spans="2:9" ht="15" hidden="1" customHeight="1" x14ac:dyDescent="0.25">
      <c r="B387" s="1"/>
      <c r="C387" s="1"/>
      <c r="D387" s="22"/>
      <c r="E387" s="4"/>
      <c r="F387" s="4"/>
      <c r="G387" s="4"/>
      <c r="H387" s="4"/>
      <c r="I387" s="9"/>
    </row>
    <row r="388" spans="2:9" ht="15" hidden="1" customHeight="1" x14ac:dyDescent="0.25">
      <c r="B388" s="1"/>
      <c r="C388" s="1"/>
      <c r="D388" s="22"/>
      <c r="E388" s="4"/>
      <c r="F388" s="4"/>
      <c r="G388" s="4"/>
      <c r="H388" s="4"/>
      <c r="I388" s="9"/>
    </row>
    <row r="389" spans="2:9" ht="15" hidden="1" customHeight="1" x14ac:dyDescent="0.25">
      <c r="B389" s="1"/>
      <c r="C389" s="1"/>
      <c r="D389" s="22"/>
      <c r="E389" s="4"/>
      <c r="F389" s="4"/>
      <c r="G389" s="4"/>
      <c r="H389" s="4"/>
      <c r="I389" s="9"/>
    </row>
    <row r="390" spans="2:9" ht="15" hidden="1" customHeight="1" x14ac:dyDescent="0.25">
      <c r="B390" s="1"/>
      <c r="C390" s="1"/>
      <c r="D390" s="22"/>
      <c r="E390" s="4"/>
      <c r="F390" s="4"/>
      <c r="G390" s="4"/>
      <c r="H390" s="4"/>
      <c r="I390" s="9"/>
    </row>
    <row r="391" spans="2:9" ht="15" hidden="1" customHeight="1" x14ac:dyDescent="0.25">
      <c r="B391" s="1"/>
      <c r="C391" s="1"/>
      <c r="D391" s="22"/>
      <c r="E391" s="4"/>
      <c r="F391" s="4"/>
      <c r="G391" s="4"/>
      <c r="H391" s="4"/>
      <c r="I391" s="9"/>
    </row>
    <row r="392" spans="2:9" ht="15" hidden="1" customHeight="1" x14ac:dyDescent="0.25">
      <c r="B392" s="1"/>
      <c r="C392" s="1"/>
      <c r="D392" s="22"/>
      <c r="E392" s="4"/>
      <c r="F392" s="4"/>
      <c r="G392" s="4"/>
      <c r="H392" s="4"/>
      <c r="I392" s="9"/>
    </row>
    <row r="393" spans="2:9" ht="15" hidden="1" customHeight="1" x14ac:dyDescent="0.25">
      <c r="B393" s="1"/>
      <c r="C393" s="1"/>
      <c r="D393" s="22"/>
      <c r="E393" s="4"/>
      <c r="F393" s="4"/>
      <c r="G393" s="4"/>
      <c r="H393" s="4"/>
      <c r="I393" s="9"/>
    </row>
    <row r="394" spans="2:9" ht="15" hidden="1" customHeight="1" x14ac:dyDescent="0.25">
      <c r="B394" s="1"/>
      <c r="C394" s="1"/>
      <c r="D394" s="22"/>
      <c r="E394" s="4"/>
      <c r="F394" s="4"/>
      <c r="G394" s="4"/>
      <c r="H394" s="4"/>
      <c r="I394" s="9"/>
    </row>
    <row r="395" spans="2:9" ht="15" hidden="1" customHeight="1" x14ac:dyDescent="0.25">
      <c r="B395" s="1"/>
      <c r="C395" s="1"/>
      <c r="D395" s="22"/>
      <c r="E395" s="4"/>
      <c r="F395" s="4"/>
      <c r="G395" s="4"/>
      <c r="H395" s="4"/>
      <c r="I395" s="9"/>
    </row>
    <row r="396" spans="2:9" ht="15" hidden="1" customHeight="1" x14ac:dyDescent="0.25">
      <c r="B396" s="1"/>
      <c r="C396" s="1"/>
      <c r="D396" s="22"/>
      <c r="E396" s="4"/>
      <c r="F396" s="4"/>
      <c r="G396" s="4"/>
      <c r="H396" s="4"/>
      <c r="I396" s="9"/>
    </row>
    <row r="397" spans="2:9" ht="15" hidden="1" customHeight="1" x14ac:dyDescent="0.25">
      <c r="B397" s="1"/>
      <c r="C397" s="1"/>
      <c r="D397" s="22"/>
      <c r="E397" s="4"/>
      <c r="F397" s="4"/>
      <c r="G397" s="4"/>
      <c r="H397" s="4"/>
      <c r="I397" s="9"/>
    </row>
    <row r="398" spans="2:9" ht="15" hidden="1" customHeight="1" x14ac:dyDescent="0.25">
      <c r="B398" s="1"/>
      <c r="C398" s="1"/>
      <c r="D398" s="22"/>
      <c r="E398" s="4"/>
      <c r="F398" s="4"/>
      <c r="G398" s="4"/>
      <c r="H398" s="4"/>
      <c r="I398" s="9"/>
    </row>
    <row r="399" spans="2:9" ht="15" hidden="1" customHeight="1" x14ac:dyDescent="0.25">
      <c r="B399" s="1"/>
      <c r="C399" s="1"/>
      <c r="D399" s="22"/>
      <c r="E399" s="4"/>
      <c r="F399" s="4"/>
      <c r="G399" s="4"/>
      <c r="H399" s="4"/>
      <c r="I399" s="9"/>
    </row>
    <row r="400" spans="2:9" ht="15" hidden="1" customHeight="1" x14ac:dyDescent="0.25">
      <c r="B400" s="1"/>
      <c r="C400" s="1"/>
      <c r="D400" s="22"/>
      <c r="E400" s="4"/>
      <c r="F400" s="4"/>
      <c r="G400" s="4"/>
      <c r="H400" s="4"/>
      <c r="I400" s="9"/>
    </row>
    <row r="401" spans="2:9" ht="15" hidden="1" customHeight="1" x14ac:dyDescent="0.25">
      <c r="B401" s="1"/>
      <c r="C401" s="1"/>
      <c r="D401" s="22"/>
      <c r="E401" s="4"/>
      <c r="F401" s="4"/>
      <c r="G401" s="4"/>
      <c r="H401" s="4"/>
      <c r="I401" s="9"/>
    </row>
    <row r="402" spans="2:9" ht="15" hidden="1" customHeight="1" x14ac:dyDescent="0.25">
      <c r="B402" s="1"/>
      <c r="C402" s="1"/>
      <c r="D402" s="22"/>
      <c r="E402" s="4"/>
      <c r="F402" s="4"/>
      <c r="G402" s="4"/>
      <c r="H402" s="4"/>
      <c r="I402" s="9"/>
    </row>
    <row r="403" spans="2:9" ht="15" hidden="1" customHeight="1" x14ac:dyDescent="0.25">
      <c r="B403" s="1"/>
      <c r="C403" s="1"/>
      <c r="D403" s="22"/>
      <c r="E403" s="4"/>
      <c r="F403" s="4"/>
      <c r="G403" s="4"/>
      <c r="H403" s="4"/>
      <c r="I403" s="9"/>
    </row>
    <row r="404" spans="2:9" ht="15" hidden="1" customHeight="1" x14ac:dyDescent="0.25">
      <c r="B404" s="1"/>
      <c r="C404" s="1"/>
      <c r="D404" s="22"/>
      <c r="E404" s="4"/>
      <c r="F404" s="4"/>
      <c r="G404" s="4"/>
      <c r="H404" s="4"/>
      <c r="I404" s="9"/>
    </row>
    <row r="405" spans="2:9" ht="15" hidden="1" customHeight="1" x14ac:dyDescent="0.25">
      <c r="B405" s="1"/>
      <c r="C405" s="1"/>
      <c r="D405" s="22"/>
      <c r="E405" s="4"/>
      <c r="F405" s="4"/>
      <c r="G405" s="4"/>
      <c r="H405" s="4"/>
      <c r="I405" s="9"/>
    </row>
    <row r="406" spans="2:9" ht="15" hidden="1" customHeight="1" x14ac:dyDescent="0.25">
      <c r="B406" s="1"/>
      <c r="C406" s="1"/>
      <c r="D406" s="22"/>
      <c r="E406" s="4"/>
      <c r="F406" s="4"/>
      <c r="G406" s="4"/>
      <c r="H406" s="4"/>
      <c r="I406" s="9"/>
    </row>
    <row r="407" spans="2:9" ht="15" hidden="1" customHeight="1" x14ac:dyDescent="0.25">
      <c r="B407" s="1"/>
      <c r="C407" s="1"/>
      <c r="D407" s="22"/>
      <c r="E407" s="4"/>
      <c r="F407" s="4"/>
      <c r="G407" s="4"/>
      <c r="H407" s="4"/>
      <c r="I407" s="9"/>
    </row>
    <row r="408" spans="2:9" ht="15" hidden="1" customHeight="1" x14ac:dyDescent="0.25">
      <c r="B408" s="1"/>
      <c r="C408" s="1"/>
      <c r="D408" s="22"/>
      <c r="E408" s="4"/>
      <c r="F408" s="4"/>
      <c r="G408" s="4"/>
      <c r="H408" s="4"/>
      <c r="I408" s="9"/>
    </row>
    <row r="409" spans="2:9" ht="15" hidden="1" customHeight="1" x14ac:dyDescent="0.25">
      <c r="B409" s="1"/>
      <c r="C409" s="1"/>
      <c r="D409" s="22"/>
      <c r="E409" s="4"/>
      <c r="F409" s="4"/>
      <c r="G409" s="4"/>
      <c r="H409" s="4"/>
      <c r="I409" s="9"/>
    </row>
    <row r="410" spans="2:9" ht="15" hidden="1" customHeight="1" x14ac:dyDescent="0.25">
      <c r="B410" s="1"/>
      <c r="C410" s="1"/>
      <c r="D410" s="22"/>
      <c r="E410" s="4"/>
      <c r="F410" s="4"/>
      <c r="G410" s="4"/>
      <c r="H410" s="4"/>
      <c r="I410" s="9"/>
    </row>
    <row r="411" spans="2:9" ht="15" hidden="1" customHeight="1" x14ac:dyDescent="0.25">
      <c r="B411" s="1"/>
      <c r="C411" s="1"/>
      <c r="D411" s="22"/>
      <c r="E411" s="4"/>
      <c r="F411" s="4"/>
      <c r="G411" s="4"/>
      <c r="H411" s="4"/>
      <c r="I411" s="9"/>
    </row>
    <row r="412" spans="2:9" ht="15" hidden="1" customHeight="1" x14ac:dyDescent="0.25">
      <c r="B412" s="1"/>
      <c r="C412" s="1"/>
      <c r="D412" s="22"/>
      <c r="E412" s="4"/>
      <c r="F412" s="4"/>
      <c r="G412" s="4"/>
      <c r="H412" s="4"/>
      <c r="I412" s="9"/>
    </row>
    <row r="413" spans="2:9" ht="15" hidden="1" customHeight="1" x14ac:dyDescent="0.25">
      <c r="B413" s="1"/>
      <c r="C413" s="1"/>
      <c r="D413" s="22"/>
      <c r="E413" s="4"/>
      <c r="F413" s="4"/>
      <c r="G413" s="4"/>
      <c r="H413" s="4"/>
      <c r="I413" s="9"/>
    </row>
    <row r="414" spans="2:9" ht="15" hidden="1" customHeight="1" x14ac:dyDescent="0.25">
      <c r="B414" s="1"/>
      <c r="C414" s="1"/>
      <c r="D414" s="22"/>
      <c r="E414" s="4"/>
      <c r="F414" s="4"/>
      <c r="G414" s="4"/>
      <c r="H414" s="4"/>
      <c r="I414" s="9"/>
    </row>
    <row r="415" spans="2:9" ht="15" hidden="1" customHeight="1" x14ac:dyDescent="0.25">
      <c r="B415" s="1"/>
      <c r="C415" s="1"/>
      <c r="D415" s="22"/>
      <c r="E415" s="4"/>
      <c r="F415" s="4"/>
      <c r="G415" s="4"/>
      <c r="H415" s="4"/>
      <c r="I415" s="9"/>
    </row>
    <row r="416" spans="2:9" ht="15" hidden="1" customHeight="1" x14ac:dyDescent="0.25">
      <c r="B416" s="1"/>
      <c r="C416" s="1"/>
      <c r="D416" s="22"/>
      <c r="E416" s="4"/>
      <c r="F416" s="4"/>
      <c r="G416" s="4"/>
      <c r="H416" s="4"/>
      <c r="I416" s="9"/>
    </row>
    <row r="417" spans="2:9" ht="15" hidden="1" customHeight="1" x14ac:dyDescent="0.25">
      <c r="B417" s="1"/>
      <c r="C417" s="1"/>
      <c r="D417" s="22"/>
      <c r="E417" s="4"/>
      <c r="F417" s="4"/>
      <c r="G417" s="4"/>
      <c r="H417" s="4"/>
      <c r="I417" s="9"/>
    </row>
    <row r="418" spans="2:9" ht="15" hidden="1" customHeight="1" x14ac:dyDescent="0.25">
      <c r="B418" s="1"/>
      <c r="C418" s="1"/>
      <c r="D418" s="22"/>
      <c r="E418" s="4"/>
      <c r="F418" s="4"/>
      <c r="G418" s="4"/>
      <c r="H418" s="4"/>
      <c r="I418" s="9"/>
    </row>
    <row r="419" spans="2:9" ht="15" hidden="1" customHeight="1" x14ac:dyDescent="0.25">
      <c r="B419" s="1"/>
      <c r="C419" s="1"/>
      <c r="D419" s="22"/>
      <c r="E419" s="4"/>
      <c r="F419" s="4"/>
      <c r="G419" s="4"/>
      <c r="H419" s="4"/>
      <c r="I419" s="9"/>
    </row>
    <row r="420" spans="2:9" ht="15" hidden="1" customHeight="1" x14ac:dyDescent="0.25">
      <c r="B420" s="1"/>
      <c r="C420" s="1"/>
      <c r="D420" s="22"/>
      <c r="E420" s="4"/>
      <c r="F420" s="4"/>
      <c r="G420" s="4"/>
      <c r="H420" s="4"/>
      <c r="I420" s="9"/>
    </row>
    <row r="421" spans="2:9" ht="15" hidden="1" customHeight="1" x14ac:dyDescent="0.25">
      <c r="B421" s="1"/>
      <c r="C421" s="1"/>
      <c r="D421" s="22"/>
      <c r="E421" s="4"/>
      <c r="F421" s="4"/>
      <c r="G421" s="4"/>
      <c r="H421" s="4"/>
      <c r="I421" s="9"/>
    </row>
    <row r="422" spans="2:9" ht="15" hidden="1" customHeight="1" x14ac:dyDescent="0.25">
      <c r="B422" s="1"/>
      <c r="C422" s="1"/>
      <c r="D422" s="22"/>
      <c r="E422" s="4"/>
      <c r="F422" s="4"/>
      <c r="G422" s="4"/>
      <c r="H422" s="4"/>
      <c r="I422" s="9"/>
    </row>
    <row r="423" spans="2:9" ht="15" hidden="1" customHeight="1" x14ac:dyDescent="0.25">
      <c r="B423" s="1"/>
      <c r="C423" s="1"/>
      <c r="D423" s="22"/>
      <c r="E423" s="4"/>
      <c r="F423" s="4"/>
      <c r="G423" s="4"/>
      <c r="H423" s="4"/>
      <c r="I423" s="9"/>
    </row>
    <row r="424" spans="2:9" ht="15" hidden="1" customHeight="1" x14ac:dyDescent="0.25">
      <c r="B424" s="1"/>
      <c r="C424" s="1"/>
      <c r="D424" s="22"/>
      <c r="E424" s="4"/>
      <c r="F424" s="4"/>
      <c r="G424" s="4"/>
      <c r="H424" s="4"/>
      <c r="I424" s="9"/>
    </row>
    <row r="425" spans="2:9" ht="15" hidden="1" customHeight="1" x14ac:dyDescent="0.25">
      <c r="B425" s="1"/>
      <c r="C425" s="1"/>
      <c r="D425" s="22"/>
      <c r="E425" s="4"/>
      <c r="F425" s="4"/>
      <c r="G425" s="4"/>
      <c r="H425" s="4"/>
      <c r="I425" s="9"/>
    </row>
    <row r="426" spans="2:9" ht="15" hidden="1" customHeight="1" x14ac:dyDescent="0.25">
      <c r="B426" s="1"/>
      <c r="C426" s="1"/>
      <c r="D426" s="22"/>
      <c r="E426" s="4"/>
      <c r="F426" s="4"/>
      <c r="G426" s="4"/>
      <c r="H426" s="4"/>
      <c r="I426" s="9"/>
    </row>
    <row r="427" spans="2:9" ht="15" hidden="1" customHeight="1" x14ac:dyDescent="0.25">
      <c r="B427" s="1"/>
      <c r="C427" s="1"/>
      <c r="D427" s="22"/>
      <c r="E427" s="4"/>
      <c r="F427" s="4"/>
      <c r="G427" s="4"/>
      <c r="H427" s="4"/>
      <c r="I427" s="9"/>
    </row>
    <row r="428" spans="2:9" ht="15" hidden="1" customHeight="1" x14ac:dyDescent="0.25">
      <c r="B428" s="1"/>
      <c r="C428" s="1"/>
      <c r="D428" s="22"/>
      <c r="E428" s="4"/>
      <c r="F428" s="4"/>
      <c r="G428" s="4"/>
      <c r="H428" s="4"/>
      <c r="I428" s="9"/>
    </row>
    <row r="429" spans="2:9" ht="15" hidden="1" customHeight="1" x14ac:dyDescent="0.25">
      <c r="B429" s="1"/>
      <c r="C429" s="1"/>
      <c r="D429" s="22"/>
      <c r="E429" s="4"/>
      <c r="F429" s="4"/>
      <c r="G429" s="4"/>
      <c r="H429" s="4"/>
      <c r="I429" s="9"/>
    </row>
    <row r="430" spans="2:9" ht="15" hidden="1" customHeight="1" x14ac:dyDescent="0.25">
      <c r="B430" s="1"/>
      <c r="C430" s="1"/>
      <c r="D430" s="22"/>
      <c r="E430" s="4"/>
      <c r="F430" s="4"/>
      <c r="G430" s="4"/>
      <c r="H430" s="4"/>
      <c r="I430" s="9"/>
    </row>
    <row r="431" spans="2:9" ht="15" hidden="1" customHeight="1" x14ac:dyDescent="0.25">
      <c r="B431" s="1"/>
      <c r="C431" s="1"/>
      <c r="D431" s="22"/>
      <c r="E431" s="4"/>
      <c r="F431" s="4"/>
      <c r="G431" s="4"/>
      <c r="H431" s="4"/>
      <c r="I431" s="9"/>
    </row>
    <row r="432" spans="2:9" ht="15" hidden="1" customHeight="1" x14ac:dyDescent="0.25">
      <c r="B432" s="1"/>
      <c r="C432" s="1"/>
      <c r="D432" s="22"/>
      <c r="E432" s="4"/>
      <c r="F432" s="4"/>
      <c r="G432" s="4"/>
      <c r="H432" s="4"/>
      <c r="I432" s="9"/>
    </row>
    <row r="433" spans="2:9" ht="15" hidden="1" customHeight="1" x14ac:dyDescent="0.25">
      <c r="B433" s="1"/>
      <c r="C433" s="1"/>
      <c r="D433" s="22"/>
      <c r="E433" s="4"/>
      <c r="F433" s="4"/>
      <c r="G433" s="4"/>
      <c r="H433" s="4"/>
      <c r="I433" s="9"/>
    </row>
    <row r="434" spans="2:9" ht="15" hidden="1" customHeight="1" x14ac:dyDescent="0.25">
      <c r="B434" s="1"/>
      <c r="C434" s="1"/>
      <c r="D434" s="22"/>
      <c r="E434" s="4"/>
      <c r="F434" s="4"/>
      <c r="G434" s="4"/>
      <c r="H434" s="4"/>
      <c r="I434" s="9"/>
    </row>
    <row r="435" spans="2:9" ht="15" hidden="1" customHeight="1" x14ac:dyDescent="0.25">
      <c r="B435" s="1"/>
      <c r="C435" s="1"/>
      <c r="D435" s="22"/>
      <c r="E435" s="4"/>
      <c r="F435" s="4"/>
      <c r="G435" s="4"/>
      <c r="H435" s="4"/>
      <c r="I435" s="9"/>
    </row>
    <row r="436" spans="2:9" ht="15" hidden="1" customHeight="1" x14ac:dyDescent="0.25">
      <c r="B436" s="1"/>
      <c r="C436" s="1"/>
      <c r="D436" s="22"/>
      <c r="E436" s="4"/>
      <c r="F436" s="4"/>
      <c r="G436" s="4"/>
      <c r="H436" s="4"/>
      <c r="I436" s="9"/>
    </row>
    <row r="437" spans="2:9" ht="15" hidden="1" customHeight="1" x14ac:dyDescent="0.25">
      <c r="B437" s="1"/>
      <c r="C437" s="1"/>
      <c r="D437" s="22"/>
      <c r="E437" s="4"/>
      <c r="F437" s="4"/>
      <c r="G437" s="4"/>
      <c r="H437" s="4"/>
      <c r="I437" s="9"/>
    </row>
    <row r="438" spans="2:9" ht="15" hidden="1" customHeight="1" x14ac:dyDescent="0.25">
      <c r="B438" s="1"/>
      <c r="C438" s="1"/>
      <c r="D438" s="22"/>
      <c r="E438" s="4"/>
      <c r="F438" s="4"/>
      <c r="G438" s="4"/>
      <c r="H438" s="4"/>
      <c r="I438" s="9"/>
    </row>
    <row r="439" spans="2:9" ht="15" hidden="1" customHeight="1" x14ac:dyDescent="0.25">
      <c r="B439" s="1"/>
      <c r="C439" s="1"/>
      <c r="D439" s="22"/>
      <c r="E439" s="4"/>
      <c r="F439" s="4"/>
      <c r="G439" s="4"/>
      <c r="H439" s="4"/>
      <c r="I439" s="9"/>
    </row>
    <row r="440" spans="2:9" ht="15" hidden="1" customHeight="1" x14ac:dyDescent="0.25">
      <c r="B440" s="1"/>
      <c r="C440" s="1"/>
      <c r="D440" s="22"/>
      <c r="E440" s="4"/>
      <c r="F440" s="4"/>
      <c r="G440" s="4"/>
      <c r="H440" s="4"/>
      <c r="I440" s="9"/>
    </row>
    <row r="441" spans="2:9" ht="15" hidden="1" customHeight="1" x14ac:dyDescent="0.25">
      <c r="B441" s="1"/>
      <c r="C441" s="1"/>
      <c r="D441" s="22"/>
      <c r="E441" s="4"/>
      <c r="F441" s="4"/>
      <c r="G441" s="4"/>
      <c r="H441" s="4"/>
      <c r="I441" s="9"/>
    </row>
    <row r="442" spans="2:9" ht="0" hidden="1" customHeight="1" x14ac:dyDescent="0.25">
      <c r="B442" s="1"/>
      <c r="C442" s="1"/>
      <c r="D442" s="22"/>
      <c r="E442" s="4"/>
      <c r="F442" s="4"/>
      <c r="G442" s="4"/>
      <c r="H442" s="4"/>
      <c r="I442" s="9"/>
    </row>
    <row r="443" spans="2:9" ht="0" hidden="1" customHeight="1" x14ac:dyDescent="0.25">
      <c r="B443" s="1"/>
      <c r="C443" s="1"/>
      <c r="D443" s="22"/>
      <c r="E443" s="4"/>
      <c r="F443" s="4"/>
      <c r="G443" s="4"/>
      <c r="H443" s="4"/>
      <c r="I443" s="9"/>
    </row>
    <row r="444" spans="2:9" ht="0" hidden="1" customHeight="1" x14ac:dyDescent="0.25">
      <c r="B444" s="1"/>
      <c r="C444" s="1"/>
      <c r="D444" s="22"/>
      <c r="E444" s="4"/>
      <c r="F444" s="4"/>
      <c r="G444" s="4"/>
      <c r="H444" s="4"/>
      <c r="I444" s="9"/>
    </row>
    <row r="445" spans="2:9" ht="0" hidden="1" customHeight="1" x14ac:dyDescent="0.25">
      <c r="B445" s="1"/>
      <c r="C445" s="1"/>
      <c r="D445" s="22"/>
      <c r="E445" s="4"/>
      <c r="F445" s="4"/>
      <c r="G445" s="4"/>
      <c r="H445" s="4"/>
      <c r="I445" s="9"/>
    </row>
    <row r="446" spans="2:9" ht="0" hidden="1" customHeight="1" x14ac:dyDescent="0.25">
      <c r="B446" s="1"/>
      <c r="C446" s="1"/>
      <c r="D446" s="22"/>
      <c r="E446" s="4"/>
      <c r="F446" s="4"/>
      <c r="G446" s="4"/>
      <c r="H446" s="4"/>
      <c r="I446" s="9"/>
    </row>
    <row r="447" spans="2:9" ht="0" hidden="1" customHeight="1" x14ac:dyDescent="0.25">
      <c r="B447" s="1"/>
      <c r="C447" s="1"/>
      <c r="D447" s="22"/>
      <c r="E447" s="4"/>
      <c r="F447" s="4"/>
      <c r="G447" s="4"/>
      <c r="H447" s="4"/>
      <c r="I447" s="9"/>
    </row>
    <row r="448" spans="2:9" ht="0" hidden="1" x14ac:dyDescent="0.25">
      <c r="B448" s="1"/>
      <c r="C448" s="1"/>
      <c r="D448" s="22"/>
      <c r="E448" s="4"/>
      <c r="F448" s="4"/>
      <c r="G448" s="4"/>
      <c r="H448" s="4"/>
      <c r="I448" s="9"/>
    </row>
    <row r="449" spans="1:9" ht="0" hidden="1" x14ac:dyDescent="0.25">
      <c r="B449" s="1"/>
      <c r="C449" s="1"/>
      <c r="D449" s="22"/>
      <c r="E449" s="4"/>
      <c r="F449" s="4"/>
      <c r="G449" s="4"/>
      <c r="H449" s="4"/>
      <c r="I449" s="9"/>
    </row>
    <row r="450" spans="1:9" ht="0" hidden="1" x14ac:dyDescent="0.25">
      <c r="B450" s="1"/>
      <c r="C450" s="1"/>
      <c r="D450" s="22"/>
      <c r="E450" s="4"/>
      <c r="F450" s="4"/>
      <c r="G450" s="4"/>
      <c r="H450" s="4"/>
      <c r="I450" s="9"/>
    </row>
    <row r="451" spans="1:9" ht="0" hidden="1" x14ac:dyDescent="0.25">
      <c r="B451" s="1"/>
      <c r="C451" s="1"/>
      <c r="D451" s="22"/>
      <c r="E451" s="4"/>
      <c r="F451" s="4"/>
      <c r="G451" s="4"/>
      <c r="H451" s="4"/>
      <c r="I451" s="9"/>
    </row>
    <row r="452" spans="1:9" ht="0" hidden="1" x14ac:dyDescent="0.25">
      <c r="B452" s="1"/>
      <c r="C452" s="1"/>
      <c r="D452" s="22"/>
      <c r="E452" s="4"/>
      <c r="F452" s="4"/>
      <c r="G452" s="4"/>
      <c r="H452" s="4"/>
      <c r="I452" s="9"/>
    </row>
    <row r="453" spans="1:9" ht="0" hidden="1" x14ac:dyDescent="0.25">
      <c r="B453" s="1"/>
      <c r="C453" s="1"/>
      <c r="D453" s="22"/>
      <c r="E453" s="4"/>
      <c r="F453" s="4"/>
      <c r="G453" s="4"/>
      <c r="H453" s="4"/>
      <c r="I453" s="9"/>
    </row>
    <row r="454" spans="1:9" ht="0" hidden="1" x14ac:dyDescent="0.25">
      <c r="B454" s="1"/>
      <c r="C454" s="1"/>
      <c r="D454" s="22"/>
      <c r="E454" s="4"/>
      <c r="F454" s="4"/>
      <c r="G454" s="4"/>
      <c r="H454" s="4"/>
      <c r="I454" s="9"/>
    </row>
    <row r="455" spans="1:9" ht="0" hidden="1" x14ac:dyDescent="0.25">
      <c r="B455" s="1"/>
      <c r="C455" s="1"/>
      <c r="D455" s="22"/>
      <c r="E455" s="4"/>
      <c r="F455" s="4"/>
      <c r="G455" s="4"/>
      <c r="H455" s="4"/>
      <c r="I455" s="9"/>
    </row>
    <row r="456" spans="1:9" ht="0" hidden="1" x14ac:dyDescent="0.25">
      <c r="B456" s="1"/>
      <c r="C456" s="1"/>
      <c r="D456" s="22"/>
      <c r="E456" s="4"/>
      <c r="F456" s="4"/>
      <c r="G456" s="4"/>
      <c r="H456" s="4"/>
      <c r="I456" s="9"/>
    </row>
    <row r="457" spans="1:9" ht="0" hidden="1" x14ac:dyDescent="0.25">
      <c r="B457" s="1"/>
      <c r="C457" s="1"/>
      <c r="D457" s="22"/>
      <c r="E457" s="4"/>
      <c r="F457" s="4"/>
      <c r="G457" s="4"/>
      <c r="H457" s="4"/>
      <c r="I457" s="9"/>
    </row>
    <row r="458" spans="1:9" ht="0" hidden="1" x14ac:dyDescent="0.25">
      <c r="B458" s="1"/>
      <c r="C458" s="1"/>
      <c r="D458" s="22"/>
      <c r="E458" s="4"/>
      <c r="F458" s="4"/>
      <c r="G458" s="4"/>
      <c r="H458" s="4"/>
      <c r="I458" s="9"/>
    </row>
    <row r="459" spans="1:9" ht="0" hidden="1" x14ac:dyDescent="0.25">
      <c r="B459" s="1"/>
      <c r="C459" s="1"/>
      <c r="D459" s="22"/>
      <c r="E459" s="4"/>
      <c r="F459" s="4"/>
      <c r="G459" s="4"/>
      <c r="H459" s="4"/>
      <c r="I459" s="9"/>
    </row>
    <row r="460" spans="1:9" ht="0" hidden="1" x14ac:dyDescent="0.25">
      <c r="B460" s="1"/>
      <c r="C460" s="1"/>
      <c r="D460" s="22"/>
      <c r="E460" s="4"/>
      <c r="F460" s="4"/>
      <c r="G460" s="4"/>
      <c r="H460" s="4"/>
      <c r="I460" s="9"/>
    </row>
    <row r="461" spans="1:9" ht="0" hidden="1" x14ac:dyDescent="0.25">
      <c r="B461" s="1"/>
      <c r="C461" s="1"/>
      <c r="D461" s="22"/>
      <c r="E461" s="4"/>
      <c r="F461" s="4"/>
      <c r="G461" s="4"/>
      <c r="H461" s="4"/>
      <c r="I461" s="9"/>
    </row>
    <row r="462" spans="1:9" ht="0" hidden="1" x14ac:dyDescent="0.25">
      <c r="B462" s="1"/>
      <c r="C462" s="1"/>
      <c r="D462" s="22"/>
      <c r="E462" s="4"/>
      <c r="F462" s="4"/>
      <c r="G462" s="4"/>
      <c r="H462" s="4"/>
      <c r="I462" s="9"/>
    </row>
    <row r="463" spans="1:9" ht="0" hidden="1" x14ac:dyDescent="0.25">
      <c r="B463" s="1"/>
      <c r="C463" s="1"/>
      <c r="D463" s="22"/>
      <c r="E463" s="4"/>
      <c r="F463" s="4"/>
      <c r="G463" s="4"/>
      <c r="H463" s="4"/>
      <c r="I463" s="9"/>
    </row>
    <row r="464" spans="1:9" x14ac:dyDescent="0.25">
      <c r="A464" s="153"/>
      <c r="I464" s="365"/>
    </row>
  </sheetData>
  <sheetProtection algorithmName="SHA-512" hashValue="5vXyTl5N3Ky8SiUWkpO0wBbr183WJeLf8ZIk/4b41tY5IXfU4umzvyOXlb79RN9dRHEExHL/vcWnn9RecbfD9g==" saltValue="0DnWZ0acZhhmXCQV2p2CIA==" spinCount="100000" sheet="1" objects="1" scenarios="1"/>
  <mergeCells count="7">
    <mergeCell ref="B34:B36"/>
    <mergeCell ref="C38:H38"/>
    <mergeCell ref="F7:H7"/>
    <mergeCell ref="F8:H8"/>
    <mergeCell ref="B20:B24"/>
    <mergeCell ref="B25:B30"/>
    <mergeCell ref="B31:B33"/>
  </mergeCells>
  <dataValidations count="2">
    <dataValidation type="list" allowBlank="1" showInputMessage="1" showErrorMessage="1" sqref="G20:G36">
      <formula1>ЕдИзм</formula1>
    </dataValidation>
    <dataValidation type="list" allowBlank="1" showInputMessage="1" showErrorMessage="1" sqref="F20:F36">
      <formula1>ТипНоменкл</formula1>
    </dataValidation>
  </dataValidations>
  <hyperlinks>
    <hyperlink ref="B37" location="'КРИПТО-ПРО'!A1" display="Наверх"/>
    <hyperlink ref="F7" r:id="rId1" display="sales@protectionprofile.ru"/>
    <hyperlink ref="F8" r:id="rId2" display="http://www.protectionprofile.ru"/>
    <hyperlink ref="C3" r:id="rId3"/>
    <hyperlink ref="C4" r:id="rId4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4"/>
  <sheetViews>
    <sheetView workbookViewId="0"/>
  </sheetViews>
  <sheetFormatPr defaultColWidth="0" defaultRowHeight="0" customHeight="1" zeroHeight="1" x14ac:dyDescent="0.25"/>
  <cols>
    <col min="1" max="1" width="3.7109375" style="9" customWidth="1"/>
    <col min="2" max="2" width="50.7109375" style="1" customWidth="1"/>
    <col min="3" max="3" width="60.7109375" style="1" customWidth="1"/>
    <col min="4" max="4" width="8.7109375" style="22" customWidth="1"/>
    <col min="5" max="5" width="8.7109375" style="4" customWidth="1"/>
    <col min="6" max="6" width="14.7109375" style="4" customWidth="1"/>
    <col min="7" max="8" width="10.7109375" style="4" customWidth="1"/>
    <col min="9" max="9" width="3.7109375" style="9" customWidth="1"/>
    <col min="10" max="32" width="0" style="9" hidden="1" customWidth="1"/>
    <col min="33" max="16384" width="9.140625" style="9" hidden="1"/>
  </cols>
  <sheetData>
    <row r="1" spans="1:8" ht="14.1" customHeight="1" x14ac:dyDescent="0.25">
      <c r="A1" s="285"/>
      <c r="B1" s="140"/>
      <c r="C1" s="9"/>
      <c r="D1" s="9"/>
      <c r="E1" s="9"/>
      <c r="F1" s="9"/>
      <c r="G1" s="23"/>
      <c r="H1" s="14"/>
    </row>
    <row r="2" spans="1:8" ht="14.1" customHeight="1" x14ac:dyDescent="0.25">
      <c r="B2" s="140"/>
      <c r="C2" s="9"/>
      <c r="D2" s="9"/>
      <c r="E2" s="9"/>
      <c r="F2" s="9"/>
      <c r="G2" s="23"/>
      <c r="H2" s="23" t="s">
        <v>151</v>
      </c>
    </row>
    <row r="3" spans="1:8" ht="14.1" customHeight="1" x14ac:dyDescent="0.25">
      <c r="B3" s="140"/>
      <c r="C3" s="146"/>
      <c r="D3" s="9"/>
      <c r="E3" s="9"/>
      <c r="F3" s="9"/>
      <c r="G3" s="23"/>
      <c r="H3" s="23" t="s">
        <v>154</v>
      </c>
    </row>
    <row r="4" spans="1:8" ht="14.1" customHeight="1" x14ac:dyDescent="0.25">
      <c r="B4" s="142"/>
      <c r="C4" s="222" t="s">
        <v>257</v>
      </c>
      <c r="D4" s="143"/>
      <c r="E4" s="143"/>
      <c r="F4" s="144"/>
      <c r="G4" s="145"/>
      <c r="H4" s="145" t="s">
        <v>155</v>
      </c>
    </row>
    <row r="5" spans="1:8" ht="14.1" customHeight="1" x14ac:dyDescent="0.25">
      <c r="B5" s="11"/>
      <c r="C5" s="146"/>
      <c r="D5" s="17"/>
      <c r="E5" s="17"/>
      <c r="F5" s="26"/>
      <c r="G5" s="23"/>
      <c r="H5" s="23" t="s">
        <v>152</v>
      </c>
    </row>
    <row r="6" spans="1:8" ht="14.1" customHeight="1" x14ac:dyDescent="0.25">
      <c r="B6" s="12"/>
      <c r="C6" s="12"/>
      <c r="D6" s="18"/>
      <c r="E6" s="17"/>
      <c r="F6" s="26"/>
      <c r="G6" s="28"/>
      <c r="H6" s="23" t="s">
        <v>29</v>
      </c>
    </row>
    <row r="7" spans="1:8" ht="14.1" customHeight="1" x14ac:dyDescent="0.25">
      <c r="B7" s="12"/>
      <c r="C7" s="9"/>
      <c r="D7" s="18"/>
      <c r="E7" s="17"/>
      <c r="F7" s="462" t="s">
        <v>47</v>
      </c>
      <c r="G7" s="462"/>
      <c r="H7" s="462"/>
    </row>
    <row r="8" spans="1:8" s="141" customFormat="1" ht="15.95" customHeight="1" x14ac:dyDescent="0.25">
      <c r="B8" s="147" t="s">
        <v>68</v>
      </c>
      <c r="C8" s="11"/>
      <c r="D8" s="17"/>
      <c r="E8" s="17"/>
      <c r="F8" s="462" t="s">
        <v>46</v>
      </c>
      <c r="G8" s="462"/>
      <c r="H8" s="462"/>
    </row>
    <row r="9" spans="1:8" ht="9.9499999999999993" customHeight="1" thickBot="1" x14ac:dyDescent="0.3">
      <c r="B9" s="148"/>
      <c r="C9" s="139"/>
      <c r="D9" s="149"/>
      <c r="E9" s="150"/>
      <c r="F9" s="150"/>
      <c r="G9" s="150"/>
      <c r="H9" s="150"/>
    </row>
    <row r="10" spans="1:8" ht="16.5" hidden="1" thickBot="1" x14ac:dyDescent="0.3">
      <c r="B10" s="31"/>
      <c r="C10" s="14"/>
      <c r="D10" s="19"/>
      <c r="E10" s="15"/>
      <c r="F10" s="15"/>
      <c r="G10" s="15"/>
      <c r="H10" s="15"/>
    </row>
    <row r="11" spans="1:8" ht="16.5" hidden="1" thickBot="1" x14ac:dyDescent="0.3">
      <c r="B11" s="31"/>
      <c r="C11" s="14"/>
      <c r="D11" s="19"/>
      <c r="E11" s="15"/>
      <c r="F11" s="15"/>
      <c r="G11" s="15"/>
      <c r="H11" s="15"/>
    </row>
    <row r="12" spans="1:8" ht="16.5" hidden="1" thickBot="1" x14ac:dyDescent="0.3">
      <c r="B12" s="31"/>
      <c r="C12" s="14"/>
      <c r="D12" s="19"/>
      <c r="E12" s="15"/>
      <c r="F12" s="15"/>
      <c r="G12" s="15"/>
      <c r="H12" s="15"/>
    </row>
    <row r="13" spans="1:8" ht="16.5" hidden="1" thickBot="1" x14ac:dyDescent="0.3">
      <c r="B13" s="31"/>
      <c r="C13" s="14"/>
      <c r="D13" s="19"/>
      <c r="E13" s="15"/>
      <c r="F13" s="15"/>
      <c r="G13" s="15"/>
      <c r="H13" s="15"/>
    </row>
    <row r="14" spans="1:8" ht="16.5" hidden="1" thickBot="1" x14ac:dyDescent="0.3">
      <c r="B14" s="31"/>
      <c r="C14" s="14"/>
      <c r="D14" s="19"/>
      <c r="E14" s="15"/>
      <c r="F14" s="15"/>
      <c r="G14" s="15"/>
      <c r="H14" s="15"/>
    </row>
    <row r="15" spans="1:8" ht="16.5" hidden="1" thickBot="1" x14ac:dyDescent="0.3">
      <c r="B15" s="31"/>
      <c r="C15" s="14"/>
      <c r="D15" s="19"/>
      <c r="E15" s="15"/>
      <c r="F15" s="15"/>
      <c r="G15" s="15"/>
      <c r="H15" s="15"/>
    </row>
    <row r="16" spans="1:8" ht="15.75" hidden="1" thickBot="1" x14ac:dyDescent="0.3">
      <c r="B16" s="32"/>
      <c r="C16" s="14"/>
      <c r="D16" s="19"/>
      <c r="E16" s="15"/>
      <c r="F16" s="15"/>
      <c r="G16" s="15"/>
      <c r="H16" s="15"/>
    </row>
    <row r="17" spans="1:8" ht="15.75" hidden="1" thickBot="1" x14ac:dyDescent="0.3">
      <c r="B17" s="32"/>
      <c r="C17" s="14"/>
      <c r="D17" s="19"/>
      <c r="E17" s="15"/>
      <c r="F17" s="15"/>
      <c r="G17" s="15"/>
      <c r="H17" s="15"/>
    </row>
    <row r="18" spans="1:8" ht="15.75" hidden="1" thickBot="1" x14ac:dyDescent="0.3">
      <c r="C18" s="3">
        <v>60</v>
      </c>
      <c r="D18" s="5"/>
      <c r="E18" s="5"/>
      <c r="F18" s="5"/>
      <c r="G18" s="5"/>
      <c r="H18" s="5"/>
    </row>
    <row r="19" spans="1:8" ht="21.75" thickBot="1" x14ac:dyDescent="0.3">
      <c r="A19" s="153"/>
      <c r="B19" s="165" t="s">
        <v>26</v>
      </c>
      <c r="C19" s="166" t="s">
        <v>27</v>
      </c>
      <c r="D19" s="167" t="s">
        <v>0</v>
      </c>
      <c r="E19" s="167" t="s">
        <v>37</v>
      </c>
      <c r="F19" s="167" t="s">
        <v>1</v>
      </c>
      <c r="G19" s="167" t="s">
        <v>2</v>
      </c>
      <c r="H19" s="168" t="s">
        <v>3</v>
      </c>
    </row>
    <row r="20" spans="1:8" s="139" customFormat="1" ht="21" customHeight="1" x14ac:dyDescent="0.25">
      <c r="A20" s="152"/>
      <c r="B20" s="463" t="s">
        <v>75</v>
      </c>
      <c r="C20" s="156" t="s">
        <v>69</v>
      </c>
      <c r="D20" s="157"/>
      <c r="E20" s="158">
        <v>2700</v>
      </c>
      <c r="F20" s="159" t="s">
        <v>7</v>
      </c>
      <c r="G20" s="160" t="s">
        <v>5</v>
      </c>
      <c r="H20" s="179" t="s">
        <v>8</v>
      </c>
    </row>
    <row r="21" spans="1:8" s="139" customFormat="1" ht="15" x14ac:dyDescent="0.25">
      <c r="A21" s="152"/>
      <c r="B21" s="458"/>
      <c r="C21" s="39" t="s">
        <v>70</v>
      </c>
      <c r="D21" s="67"/>
      <c r="E21" s="132">
        <v>1350</v>
      </c>
      <c r="F21" s="151" t="s">
        <v>7</v>
      </c>
      <c r="G21" s="61" t="s">
        <v>5</v>
      </c>
      <c r="H21" s="179" t="s">
        <v>8</v>
      </c>
    </row>
    <row r="22" spans="1:8" s="139" customFormat="1" ht="26.1" customHeight="1" x14ac:dyDescent="0.25">
      <c r="A22" s="152"/>
      <c r="B22" s="458"/>
      <c r="C22" s="39" t="s">
        <v>71</v>
      </c>
      <c r="D22" s="132"/>
      <c r="E22" s="70">
        <v>1900</v>
      </c>
      <c r="F22" s="151" t="s">
        <v>7</v>
      </c>
      <c r="G22" s="61" t="s">
        <v>5</v>
      </c>
      <c r="H22" s="179" t="s">
        <v>8</v>
      </c>
    </row>
    <row r="23" spans="1:8" s="139" customFormat="1" ht="21" hidden="1" x14ac:dyDescent="0.25">
      <c r="A23" s="152"/>
      <c r="B23" s="458"/>
      <c r="C23" s="39" t="s">
        <v>215</v>
      </c>
      <c r="D23" s="132"/>
      <c r="E23" s="70">
        <v>950</v>
      </c>
      <c r="F23" s="151" t="s">
        <v>7</v>
      </c>
      <c r="G23" s="61" t="s">
        <v>5</v>
      </c>
      <c r="H23" s="179" t="s">
        <v>8</v>
      </c>
    </row>
    <row r="24" spans="1:8" s="139" customFormat="1" ht="21" x14ac:dyDescent="0.25">
      <c r="A24" s="152"/>
      <c r="B24" s="458"/>
      <c r="C24" s="39" t="s">
        <v>252</v>
      </c>
      <c r="D24" s="132"/>
      <c r="E24" s="60">
        <v>19000</v>
      </c>
      <c r="F24" s="151" t="s">
        <v>7</v>
      </c>
      <c r="G24" s="61" t="s">
        <v>5</v>
      </c>
      <c r="H24" s="179" t="s">
        <v>8</v>
      </c>
    </row>
    <row r="25" spans="1:8" s="139" customFormat="1" ht="21" x14ac:dyDescent="0.25">
      <c r="A25" s="152"/>
      <c r="B25" s="458"/>
      <c r="C25" s="39" t="s">
        <v>250</v>
      </c>
      <c r="D25" s="132"/>
      <c r="E25" s="60">
        <v>25500</v>
      </c>
      <c r="F25" s="151" t="s">
        <v>7</v>
      </c>
      <c r="G25" s="61" t="s">
        <v>5</v>
      </c>
      <c r="H25" s="179" t="s">
        <v>8</v>
      </c>
    </row>
    <row r="26" spans="1:8" s="139" customFormat="1" ht="15" x14ac:dyDescent="0.25">
      <c r="A26" s="152"/>
      <c r="B26" s="458"/>
      <c r="C26" s="39" t="s">
        <v>251</v>
      </c>
      <c r="D26" s="132"/>
      <c r="E26" s="60">
        <v>50000</v>
      </c>
      <c r="F26" s="151" t="s">
        <v>7</v>
      </c>
      <c r="G26" s="61" t="s">
        <v>5</v>
      </c>
      <c r="H26" s="179" t="s">
        <v>8</v>
      </c>
    </row>
    <row r="27" spans="1:8" s="139" customFormat="1" ht="21" x14ac:dyDescent="0.25">
      <c r="A27" s="152"/>
      <c r="B27" s="458"/>
      <c r="C27" s="39" t="s">
        <v>253</v>
      </c>
      <c r="D27" s="132"/>
      <c r="E27" s="60">
        <v>1600</v>
      </c>
      <c r="F27" s="151" t="s">
        <v>4</v>
      </c>
      <c r="G27" s="61" t="s">
        <v>5</v>
      </c>
      <c r="H27" s="179" t="s">
        <v>256</v>
      </c>
    </row>
    <row r="28" spans="1:8" s="139" customFormat="1" ht="21" x14ac:dyDescent="0.25">
      <c r="A28" s="152"/>
      <c r="B28" s="458"/>
      <c r="C28" s="39" t="s">
        <v>254</v>
      </c>
      <c r="D28" s="132"/>
      <c r="E28" s="60">
        <v>14000</v>
      </c>
      <c r="F28" s="151" t="s">
        <v>4</v>
      </c>
      <c r="G28" s="61" t="s">
        <v>5</v>
      </c>
      <c r="H28" s="179" t="s">
        <v>256</v>
      </c>
    </row>
    <row r="29" spans="1:8" s="139" customFormat="1" ht="21" x14ac:dyDescent="0.25">
      <c r="A29" s="152"/>
      <c r="B29" s="458"/>
      <c r="C29" s="39" t="s">
        <v>255</v>
      </c>
      <c r="D29" s="132"/>
      <c r="E29" s="60">
        <v>16000</v>
      </c>
      <c r="F29" s="151" t="s">
        <v>4</v>
      </c>
      <c r="G29" s="61" t="s">
        <v>5</v>
      </c>
      <c r="H29" s="179" t="s">
        <v>256</v>
      </c>
    </row>
    <row r="30" spans="1:8" s="139" customFormat="1" ht="15" hidden="1" x14ac:dyDescent="0.25">
      <c r="A30" s="152"/>
      <c r="B30" s="458"/>
      <c r="C30" s="39" t="s">
        <v>72</v>
      </c>
      <c r="D30" s="132"/>
      <c r="E30" s="60">
        <v>800</v>
      </c>
      <c r="F30" s="151" t="s">
        <v>4</v>
      </c>
      <c r="G30" s="61" t="s">
        <v>5</v>
      </c>
      <c r="H30" s="179" t="s">
        <v>6</v>
      </c>
    </row>
    <row r="31" spans="1:8" s="139" customFormat="1" ht="21" hidden="1" x14ac:dyDescent="0.25">
      <c r="A31" s="152"/>
      <c r="B31" s="458"/>
      <c r="C31" s="338" t="s">
        <v>73</v>
      </c>
      <c r="D31" s="339"/>
      <c r="E31" s="192">
        <v>800</v>
      </c>
      <c r="F31" s="340" t="s">
        <v>4</v>
      </c>
      <c r="G31" s="341" t="s">
        <v>5</v>
      </c>
      <c r="H31" s="342" t="s">
        <v>6</v>
      </c>
    </row>
    <row r="32" spans="1:8" s="139" customFormat="1" ht="21.75" hidden="1" thickBot="1" x14ac:dyDescent="0.3">
      <c r="A32" s="152"/>
      <c r="B32" s="459"/>
      <c r="C32" s="169" t="s">
        <v>179</v>
      </c>
      <c r="D32" s="161"/>
      <c r="E32" s="162">
        <v>5000</v>
      </c>
      <c r="F32" s="170" t="s">
        <v>4</v>
      </c>
      <c r="G32" s="163" t="s">
        <v>5</v>
      </c>
      <c r="H32" s="180" t="s">
        <v>6</v>
      </c>
    </row>
    <row r="33" spans="1:8" ht="26.1" hidden="1" customHeight="1" x14ac:dyDescent="0.25">
      <c r="A33" s="153"/>
      <c r="B33" s="457" t="s">
        <v>166</v>
      </c>
      <c r="C33" s="171" t="s">
        <v>74</v>
      </c>
      <c r="D33" s="173"/>
      <c r="E33" s="173">
        <v>600</v>
      </c>
      <c r="F33" s="221" t="s">
        <v>7</v>
      </c>
      <c r="G33" s="174" t="s">
        <v>5</v>
      </c>
      <c r="H33" s="181" t="s">
        <v>8</v>
      </c>
    </row>
    <row r="34" spans="1:8" ht="26.1" hidden="1" customHeight="1" x14ac:dyDescent="0.25">
      <c r="A34" s="153"/>
      <c r="B34" s="458"/>
      <c r="C34" s="39" t="s">
        <v>76</v>
      </c>
      <c r="D34" s="60"/>
      <c r="E34" s="60">
        <v>800</v>
      </c>
      <c r="F34" s="60" t="s">
        <v>7</v>
      </c>
      <c r="G34" s="61" t="s">
        <v>5</v>
      </c>
      <c r="H34" s="179" t="s">
        <v>8</v>
      </c>
    </row>
    <row r="35" spans="1:8" ht="26.1" hidden="1" customHeight="1" thickBot="1" x14ac:dyDescent="0.3">
      <c r="A35" s="153"/>
      <c r="B35" s="459"/>
      <c r="C35" s="169" t="s">
        <v>77</v>
      </c>
      <c r="D35" s="161"/>
      <c r="E35" s="162">
        <v>800</v>
      </c>
      <c r="F35" s="162" t="s">
        <v>7</v>
      </c>
      <c r="G35" s="163" t="s">
        <v>5</v>
      </c>
      <c r="H35" s="164" t="s">
        <v>8</v>
      </c>
    </row>
    <row r="36" spans="1:8" s="141" customFormat="1" ht="24.95" customHeight="1" x14ac:dyDescent="0.25">
      <c r="B36" s="34" t="s">
        <v>38</v>
      </c>
      <c r="C36" s="176"/>
      <c r="D36" s="154"/>
      <c r="E36" s="177"/>
      <c r="F36" s="177"/>
      <c r="G36" s="178"/>
      <c r="H36" s="155"/>
    </row>
    <row r="37" spans="1:8" ht="9.9499999999999993" customHeight="1" x14ac:dyDescent="0.25">
      <c r="B37" s="9"/>
      <c r="C37" s="460"/>
      <c r="D37" s="461"/>
      <c r="E37" s="461"/>
      <c r="F37" s="461"/>
      <c r="G37" s="461"/>
      <c r="H37" s="461"/>
    </row>
    <row r="38" spans="1:8" ht="15" hidden="1" customHeight="1" x14ac:dyDescent="0.25"/>
    <row r="39" spans="1:8" ht="15" hidden="1" customHeight="1" x14ac:dyDescent="0.25"/>
    <row r="40" spans="1:8" ht="15" hidden="1" customHeight="1" x14ac:dyDescent="0.25"/>
    <row r="41" spans="1:8" ht="15" hidden="1" customHeight="1" x14ac:dyDescent="0.25"/>
    <row r="42" spans="1:8" ht="15" hidden="1" customHeight="1" x14ac:dyDescent="0.25"/>
    <row r="43" spans="1:8" ht="15" hidden="1" customHeight="1" x14ac:dyDescent="0.25"/>
    <row r="44" spans="1:8" ht="15" hidden="1" customHeight="1" x14ac:dyDescent="0.25"/>
    <row r="45" spans="1:8" ht="15" hidden="1" customHeight="1" x14ac:dyDescent="0.25"/>
    <row r="46" spans="1:8" ht="15" hidden="1" customHeight="1" x14ac:dyDescent="0.25"/>
    <row r="47" spans="1:8" ht="15" hidden="1" customHeight="1" x14ac:dyDescent="0.25"/>
    <row r="48" spans="1: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</sheetData>
  <sheetProtection algorithmName="SHA-512" hashValue="hBxUVbtTG23s3U62c/fhKKTyv7KZO8lIBb/yvoVfzxinLl3nAulIHKN6FZj3sA507tRIJKBRBrRUn0x2XyOITQ==" saltValue="52gP4M26Uv4onM5ovmNHJw==" spinCount="100000" sheet="1" objects="1" scenarios="1"/>
  <mergeCells count="5">
    <mergeCell ref="F7:H7"/>
    <mergeCell ref="F8:H8"/>
    <mergeCell ref="B20:B32"/>
    <mergeCell ref="B33:B35"/>
    <mergeCell ref="C37:H37"/>
  </mergeCells>
  <dataValidations count="2">
    <dataValidation type="list" allowBlank="1" showInputMessage="1" showErrorMessage="1" sqref="G20:G35">
      <formula1>ЕдИзм</formula1>
    </dataValidation>
    <dataValidation type="list" allowBlank="1" showInputMessage="1" showErrorMessage="1" sqref="F20:F35">
      <formula1>ТипНоменкл</formula1>
    </dataValidation>
  </dataValidations>
  <hyperlinks>
    <hyperlink ref="B36" location="КриптоАРМ!A1" display="Наверх"/>
    <hyperlink ref="F7" r:id="rId1" display="sales@protectionprofile.ru"/>
    <hyperlink ref="F8" r:id="rId2" display="http://www.protectionprofile.ru"/>
    <hyperlink ref="C4" r:id="rId3" display="Описание КриптоАРМ (Старт, Стандарт, Стандарт Плюс)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Оглавление</vt:lpstr>
      <vt:lpstr>Профиль Защиты</vt:lpstr>
      <vt:lpstr>ЦБИ</vt:lpstr>
      <vt:lpstr>ЦБИ-сервис</vt:lpstr>
      <vt:lpstr>МСВСфера</vt:lpstr>
      <vt:lpstr>КРИПТО-ПРО</vt:lpstr>
      <vt:lpstr>КриптоАРМ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</dc:creator>
  <cp:lastModifiedBy>Бродский Алексей Юрьевич</cp:lastModifiedBy>
  <cp:lastPrinted>2014-03-03T12:42:15Z</cp:lastPrinted>
  <dcterms:created xsi:type="dcterms:W3CDTF">2013-02-08T05:18:48Z</dcterms:created>
  <dcterms:modified xsi:type="dcterms:W3CDTF">2023-09-28T08:57:39Z</dcterms:modified>
</cp:coreProperties>
</file>